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dd_RR\Spolecny_RR\MAS a MR PK_dotace\MAS a MR PK 2018\Dotace MR 2018\"/>
    </mc:Choice>
  </mc:AlternateContent>
  <bookViews>
    <workbookView xWindow="0" yWindow="45" windowWidth="19155" windowHeight="11820"/>
  </bookViews>
  <sheets>
    <sheet name="export_20150727" sheetId="1" r:id="rId1"/>
  </sheets>
  <calcPr calcId="162913"/>
</workbook>
</file>

<file path=xl/calcChain.xml><?xml version="1.0" encoding="utf-8"?>
<calcChain xmlns="http://schemas.openxmlformats.org/spreadsheetml/2006/main">
  <c r="G11" i="1" l="1"/>
  <c r="E11" i="1"/>
  <c r="F11" i="1" l="1"/>
</calcChain>
</file>

<file path=xl/sharedStrings.xml><?xml version="1.0" encoding="utf-8"?>
<sst xmlns="http://schemas.openxmlformats.org/spreadsheetml/2006/main" count="27" uniqueCount="26">
  <si>
    <t>Název subjektu</t>
  </si>
  <si>
    <t>Název akce</t>
  </si>
  <si>
    <t>IČO</t>
  </si>
  <si>
    <t>Mikroregion Přešticko</t>
  </si>
  <si>
    <t>Mikroregion Radyně</t>
  </si>
  <si>
    <t>Horní Berounka, povodí Klabavy</t>
  </si>
  <si>
    <t>Mikroregion Konstantinolázeňsko</t>
  </si>
  <si>
    <t>Poznámky</t>
  </si>
  <si>
    <t>Mikroregion Radnicko</t>
  </si>
  <si>
    <t>Mzdové náklady na manažerku Mikroregionu Přešticko v roce 2018</t>
  </si>
  <si>
    <t>Mzdové náklady na manažerku Mikroregionu Radbuza v roce 2018</t>
  </si>
  <si>
    <t>Mzdové náklady na manažerku Mikroregionu Radyně v roce 2018</t>
  </si>
  <si>
    <t>Mzdové náklady na pečovatele Mikroregionu Radnicko v roce 2018</t>
  </si>
  <si>
    <t>"Mikroregion Radbuza"</t>
  </si>
  <si>
    <t>Mikroregion Úslava</t>
  </si>
  <si>
    <t>Nepodána žádost z PSOV PK 2018 - Integrované projekty</t>
  </si>
  <si>
    <t>Číslo žádosti 038MR0000.</t>
  </si>
  <si>
    <t>CELKEM:</t>
  </si>
  <si>
    <t xml:space="preserve">Celkové náklady akce (v Kč) </t>
  </si>
  <si>
    <t>Požadovaná dotace (v Kč)</t>
  </si>
  <si>
    <t>Návrh výše dotace (v Kč)</t>
  </si>
  <si>
    <t>Příloha č. 1 - Dotační titul Podpora mikroregionů se sídlem v Plzeňském kraji 2018</t>
  </si>
  <si>
    <t>Mzdové náklady na manažerku Mikroregionu Úslava
v roce 2018</t>
  </si>
  <si>
    <t>Mzdové náklady na manažerku mikroregionu Horní Berounka, povodí Klabavy v roce 2018</t>
  </si>
  <si>
    <t>Mzdové náklady na manažerku Mikroregionu Konstantinolázeňsko v roce 2018</t>
  </si>
  <si>
    <t>69976660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</si>
</sst>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18" fillId="0" borderId="0" xfId="0" applyFont="1" applyFill="1" applyBorder="1" applyAlignment="1">
      <alignment horizontal="center" vertical="center" wrapText="1"/>
    </xf>
    <xf numFmtId="49" fontId="19" fillId="0" borderId="11" xfId="0" applyNumberFormat="1" applyFont="1" applyBorder="1"/>
    <xf numFmtId="49" fontId="0" fillId="0" borderId="12" xfId="0" applyNumberForma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3" fontId="0" fillId="0" borderId="12" xfId="0" applyNumberFormat="1" applyBorder="1"/>
    <xf numFmtId="49" fontId="19" fillId="0" borderId="13" xfId="0" applyNumberFormat="1" applyFont="1" applyBorder="1"/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3" fontId="0" fillId="0" borderId="10" xfId="0" applyNumberFormat="1" applyBorder="1"/>
    <xf numFmtId="3" fontId="0" fillId="0" borderId="10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3" fontId="16" fillId="34" borderId="19" xfId="0" applyNumberFormat="1" applyFont="1" applyFill="1" applyBorder="1" applyAlignment="1">
      <alignment horizontal="center" vertical="center"/>
    </xf>
    <xf numFmtId="3" fontId="16" fillId="34" borderId="19" xfId="0" applyNumberFormat="1" applyFont="1" applyFill="1" applyBorder="1" applyAlignment="1">
      <alignment horizontal="center" vertical="center" wrapText="1"/>
    </xf>
    <xf numFmtId="3" fontId="16" fillId="34" borderId="18" xfId="0" applyNumberFormat="1" applyFont="1" applyFill="1" applyBorder="1" applyAlignment="1">
      <alignment horizontal="center" vertical="center" wrapText="1"/>
    </xf>
    <xf numFmtId="0" fontId="0" fillId="0" borderId="0" xfId="0" applyFont="1"/>
    <xf numFmtId="3" fontId="16" fillId="33" borderId="15" xfId="0" applyNumberFormat="1" applyFont="1" applyFill="1" applyBorder="1" applyAlignment="1">
      <alignment horizontal="center"/>
    </xf>
    <xf numFmtId="3" fontId="16" fillId="0" borderId="23" xfId="0" applyNumberFormat="1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3" fontId="0" fillId="0" borderId="12" xfId="0" applyNumberFormat="1" applyFill="1" applyBorder="1"/>
    <xf numFmtId="3" fontId="0" fillId="0" borderId="10" xfId="0" applyNumberFormat="1" applyFill="1" applyBorder="1"/>
    <xf numFmtId="49" fontId="19" fillId="0" borderId="25" xfId="0" applyNumberFormat="1" applyFont="1" applyBorder="1"/>
    <xf numFmtId="49" fontId="0" fillId="0" borderId="26" xfId="0" applyNumberFormat="1" applyBorder="1" applyAlignment="1">
      <alignment wrapText="1"/>
    </xf>
    <xf numFmtId="49" fontId="0" fillId="0" borderId="26" xfId="0" applyNumberFormat="1" applyBorder="1" applyAlignment="1">
      <alignment horizontal="center" wrapText="1"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/>
    <xf numFmtId="3" fontId="0" fillId="0" borderId="26" xfId="0" applyNumberFormat="1" applyFill="1" applyBorder="1"/>
    <xf numFmtId="3" fontId="16" fillId="34" borderId="24" xfId="0" applyNumberFormat="1" applyFont="1" applyFill="1" applyBorder="1"/>
    <xf numFmtId="0" fontId="21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16" fillId="33" borderId="21" xfId="0" applyFont="1" applyFill="1" applyBorder="1" applyAlignment="1"/>
    <xf numFmtId="0" fontId="16" fillId="0" borderId="22" xfId="0" applyFont="1" applyBorder="1" applyAlignment="1"/>
    <xf numFmtId="3" fontId="16" fillId="34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4" xfId="0" applyNumberFormat="1" applyFont="1" applyFill="1" applyBorder="1"/>
    <xf numFmtId="3" fontId="16" fillId="34" borderId="31" xfId="0" applyNumberFormat="1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H12"/>
  <sheetViews>
    <sheetView tabSelected="1" zoomScaleNormal="100" workbookViewId="0">
      <selection activeCell="L8" sqref="L8"/>
    </sheetView>
  </sheetViews>
  <sheetFormatPr defaultRowHeight="15" x14ac:dyDescent="0.25"/>
  <cols>
    <col min="1" max="1" width="11.28515625" customWidth="1"/>
    <col min="2" max="2" width="24.85546875" customWidth="1"/>
    <col min="3" max="3" width="10" customWidth="1"/>
    <col min="4" max="4" width="48.28515625" customWidth="1"/>
    <col min="5" max="5" width="11.28515625" customWidth="1"/>
    <col min="6" max="6" width="13.140625" customWidth="1"/>
    <col min="7" max="7" width="12.85546875" customWidth="1"/>
    <col min="8" max="8" width="31.85546875" hidden="1" customWidth="1"/>
  </cols>
  <sheetData>
    <row r="1" spans="1:8" s="19" customFormat="1" x14ac:dyDescent="0.25">
      <c r="A1" s="29" t="s">
        <v>21</v>
      </c>
      <c r="B1" s="30"/>
      <c r="C1" s="30"/>
      <c r="D1" s="30"/>
      <c r="E1" s="30"/>
      <c r="F1" s="30"/>
      <c r="G1" s="30"/>
      <c r="H1" s="30"/>
    </row>
    <row r="2" spans="1:8" ht="15.75" thickBot="1" x14ac:dyDescent="0.3"/>
    <row r="3" spans="1:8" ht="60.75" thickBot="1" x14ac:dyDescent="0.3">
      <c r="A3" s="15" t="s">
        <v>16</v>
      </c>
      <c r="B3" s="13" t="s">
        <v>0</v>
      </c>
      <c r="C3" s="13" t="s">
        <v>2</v>
      </c>
      <c r="D3" s="13" t="s">
        <v>1</v>
      </c>
      <c r="E3" s="14" t="s">
        <v>18</v>
      </c>
      <c r="F3" s="14" t="s">
        <v>19</v>
      </c>
      <c r="G3" s="37" t="s">
        <v>20</v>
      </c>
      <c r="H3" s="33" t="s">
        <v>7</v>
      </c>
    </row>
    <row r="4" spans="1:8" ht="30.75" thickTop="1" x14ac:dyDescent="0.25">
      <c r="A4" s="3">
        <v>2</v>
      </c>
      <c r="B4" s="4" t="s">
        <v>3</v>
      </c>
      <c r="C4" s="5">
        <v>69456011</v>
      </c>
      <c r="D4" s="12" t="s">
        <v>9</v>
      </c>
      <c r="E4" s="6">
        <v>52800</v>
      </c>
      <c r="F4" s="20">
        <v>39000</v>
      </c>
      <c r="G4" s="38">
        <v>30000</v>
      </c>
      <c r="H4" s="34" t="s">
        <v>15</v>
      </c>
    </row>
    <row r="5" spans="1:8" ht="30" x14ac:dyDescent="0.25">
      <c r="A5" s="7">
        <v>1</v>
      </c>
      <c r="B5" s="8" t="s">
        <v>13</v>
      </c>
      <c r="C5" s="9">
        <v>69456101</v>
      </c>
      <c r="D5" s="11" t="s">
        <v>10</v>
      </c>
      <c r="E5" s="10">
        <v>330000</v>
      </c>
      <c r="F5" s="21">
        <v>50000</v>
      </c>
      <c r="G5" s="38">
        <v>50000</v>
      </c>
      <c r="H5" s="35"/>
    </row>
    <row r="6" spans="1:8" ht="30" x14ac:dyDescent="0.25">
      <c r="A6" s="7">
        <v>6</v>
      </c>
      <c r="B6" s="8" t="s">
        <v>14</v>
      </c>
      <c r="C6" s="9" t="s">
        <v>25</v>
      </c>
      <c r="D6" s="11" t="s">
        <v>22</v>
      </c>
      <c r="E6" s="10">
        <v>185625</v>
      </c>
      <c r="F6" s="21">
        <v>50000</v>
      </c>
      <c r="G6" s="38">
        <v>50000</v>
      </c>
      <c r="H6" s="35"/>
    </row>
    <row r="7" spans="1:8" ht="30" x14ac:dyDescent="0.25">
      <c r="A7" s="7">
        <v>4</v>
      </c>
      <c r="B7" s="8" t="s">
        <v>4</v>
      </c>
      <c r="C7" s="9">
        <v>69970122</v>
      </c>
      <c r="D7" s="11" t="s">
        <v>11</v>
      </c>
      <c r="E7" s="10">
        <v>94875</v>
      </c>
      <c r="F7" s="21">
        <v>50000</v>
      </c>
      <c r="G7" s="38">
        <v>50000</v>
      </c>
      <c r="H7" s="35"/>
    </row>
    <row r="8" spans="1:8" ht="30" x14ac:dyDescent="0.25">
      <c r="A8" s="7">
        <v>5</v>
      </c>
      <c r="B8" s="8" t="s">
        <v>5</v>
      </c>
      <c r="C8" s="9">
        <v>69967784</v>
      </c>
      <c r="D8" s="11" t="s">
        <v>23</v>
      </c>
      <c r="E8" s="10">
        <v>86900</v>
      </c>
      <c r="F8" s="21">
        <v>50000</v>
      </c>
      <c r="G8" s="38">
        <v>50000</v>
      </c>
      <c r="H8" s="35"/>
    </row>
    <row r="9" spans="1:8" ht="30" x14ac:dyDescent="0.25">
      <c r="A9" s="7">
        <v>3</v>
      </c>
      <c r="B9" s="8" t="s">
        <v>8</v>
      </c>
      <c r="C9" s="9">
        <v>69973288</v>
      </c>
      <c r="D9" s="11" t="s">
        <v>12</v>
      </c>
      <c r="E9" s="10">
        <v>91667</v>
      </c>
      <c r="F9" s="21">
        <v>50000</v>
      </c>
      <c r="G9" s="38">
        <v>50000</v>
      </c>
      <c r="H9" s="35"/>
    </row>
    <row r="10" spans="1:8" ht="30.75" thickBot="1" x14ac:dyDescent="0.3">
      <c r="A10" s="22">
        <v>7</v>
      </c>
      <c r="B10" s="23" t="s">
        <v>6</v>
      </c>
      <c r="C10" s="24">
        <v>70837686</v>
      </c>
      <c r="D10" s="25" t="s">
        <v>24</v>
      </c>
      <c r="E10" s="26">
        <v>64167</v>
      </c>
      <c r="F10" s="27">
        <v>48000</v>
      </c>
      <c r="G10" s="39">
        <v>40000</v>
      </c>
      <c r="H10" s="36" t="s">
        <v>15</v>
      </c>
    </row>
    <row r="11" spans="1:8" s="16" customFormat="1" ht="15.75" thickBot="1" x14ac:dyDescent="0.3">
      <c r="A11" s="31" t="s">
        <v>17</v>
      </c>
      <c r="B11" s="32"/>
      <c r="C11" s="32"/>
      <c r="D11" s="32"/>
      <c r="E11" s="18">
        <f>SUM(E4:E10)</f>
        <v>906034</v>
      </c>
      <c r="F11" s="18">
        <f>SUM(F4:F10)</f>
        <v>337000</v>
      </c>
      <c r="G11" s="28">
        <f>SUM(G4:G10)</f>
        <v>320000</v>
      </c>
      <c r="H11" s="17"/>
    </row>
    <row r="12" spans="1:8" s="1" customFormat="1" x14ac:dyDescent="0.25">
      <c r="F12" s="2"/>
    </row>
  </sheetData>
  <mergeCells count="2">
    <mergeCell ref="A1:H1"/>
    <mergeCell ref="A11:D11"/>
  </mergeCells>
  <pageMargins left="0.7" right="0.7" top="0.78740157499999996" bottom="0.78740157499999996" header="0.3" footer="0.3"/>
  <pageSetup paperSize="9" scale="80" orientation="landscape" r:id="rId1"/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export_20150727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Baxa Václav</dc:creator>
  <cp:lastModifiedBy>Šmejkalová Lenka</cp:lastModifiedBy>
  <cp:lastPrinted>2018-05-09T06:56:12Z</cp:lastPrinted>
  <dcterms:created xsi:type="dcterms:W3CDTF">2015-07-27T08:13:01Z</dcterms:created>
  <dcterms:modified xsi:type="dcterms:W3CDTF">2018-05-23T06:03:51Z</dcterms:modified>
</cp:coreProperties>
</file>