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5570" windowHeight="12120" tabRatio="886" activeTab="0"/>
  </bookViews>
  <sheets>
    <sheet name="příloha 1a" sheetId="1" r:id="rId1"/>
  </sheets>
  <definedNames>
    <definedName name="_xlnm.Print_Area" localSheetId="0">'příloha 1a'!$A$1:$F$49</definedName>
  </definedNames>
  <calcPr fullCalcOnLoad="1"/>
</workbook>
</file>

<file path=xl/sharedStrings.xml><?xml version="1.0" encoding="utf-8"?>
<sst xmlns="http://schemas.openxmlformats.org/spreadsheetml/2006/main" count="49" uniqueCount="47">
  <si>
    <t xml:space="preserve">Vratka dotací
a návratných 
finančních 
výpomocí
při finančním 
vypořádání
</t>
  </si>
  <si>
    <t>účelový
znak</t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</si>
  <si>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</si>
  <si>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</si>
  <si>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</si>
  <si>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</si>
  <si>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</si>
  <si>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</si>
  <si>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</si>
  <si>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</si>
  <si>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 xml:space="preserve">z rozpočtu Evropské unie a z prostředků finančních mechanismů </t>
  </si>
  <si>
    <t>v Kč na dvě desetinná místa</t>
  </si>
  <si>
    <t>Dotace pro soukromé školy</t>
  </si>
  <si>
    <t>Soutěže</t>
  </si>
  <si>
    <t>Spolupráce s francouzskými, vlámskými a španělskými školami</t>
  </si>
  <si>
    <t>Přímé náklady na vzdělávání</t>
  </si>
  <si>
    <t>Přímé náklady na vzdělávání - sportovní gymnázia</t>
  </si>
  <si>
    <t>Telefon:</t>
  </si>
  <si>
    <t xml:space="preserve">Příloha č. 1a </t>
  </si>
  <si>
    <t>Kapitola:</t>
  </si>
  <si>
    <t>Vráceno 
v průběhu roku
na
výdajový účet
poskytovatele</t>
  </si>
  <si>
    <t>Název organizace:</t>
  </si>
  <si>
    <t>razítko:</t>
  </si>
  <si>
    <t xml:space="preserve">4 =  1 - 2 - 3 </t>
  </si>
  <si>
    <t xml:space="preserve">sloupec 2 - uvádí se, pokud příjemce provedl vratku již v průběhu roku </t>
  </si>
  <si>
    <t>sloupec 4 - uvádí se vratka dotace při finančním vypořádání, rovná se sloupec 1 minus sloupec 2 minus sloupec 3</t>
  </si>
  <si>
    <t>E-mail:</t>
  </si>
  <si>
    <t>ve sloupci b) jednotlivým titulem se rozumí účel, na který byla poskytnuta dotace</t>
  </si>
  <si>
    <r>
      <t xml:space="preserve">Finanční vypořádání dotací poskytnutých </t>
    </r>
    <r>
      <rPr>
        <b/>
        <sz val="12"/>
        <rFont val="Arial CE"/>
        <family val="0"/>
      </rPr>
      <t>krajům nebo obcím</t>
    </r>
    <r>
      <rPr>
        <sz val="12"/>
        <rFont val="Arial CE"/>
        <family val="2"/>
      </rPr>
      <t>,dobrovolným svazkům obcí prostřednictvím kraje</t>
    </r>
  </si>
  <si>
    <t>Excelence středních škol</t>
  </si>
  <si>
    <r>
      <t xml:space="preserve">Část A. Finanční vypořádání dotací poskytnutých ze státního rozpočtu </t>
    </r>
    <r>
      <rPr>
        <b/>
        <sz val="12"/>
        <rFont val="Arial CE"/>
        <family val="0"/>
      </rPr>
      <t xml:space="preserve">s výjimkou dotací na projekty </t>
    </r>
    <r>
      <rPr>
        <sz val="12"/>
        <rFont val="Arial CE"/>
        <family val="2"/>
      </rPr>
      <t xml:space="preserve">spolufinancované  </t>
    </r>
  </si>
  <si>
    <t>Dotace celkem</t>
  </si>
  <si>
    <t>Naplňování koncepce podpory mládeže na krajské úrovni</t>
  </si>
  <si>
    <t>Podpora výuky plavání v ZŠ</t>
  </si>
  <si>
    <t>Vzdělávací programy paměťových institucí do škol</t>
  </si>
  <si>
    <t>Podpora zavádění diagnostických nástrojů</t>
  </si>
  <si>
    <t>Poskytnuto k 31.12.2019</t>
  </si>
  <si>
    <t>Skutečně použito k 31.12.2019</t>
  </si>
  <si>
    <t>Podpora nadaných žáků základních a středních škol</t>
  </si>
  <si>
    <t>Vzdělávání cizinců ve školách</t>
  </si>
  <si>
    <t>Program sociální prevence a prevence kriminality</t>
  </si>
  <si>
    <t>Podpora financování přímé ped. činnosti učitelů do nároku Phmax v MŠ, ZŠ, SŠ a konzervatořích</t>
  </si>
  <si>
    <t>Mimořádné odměny zaměstnaců dětských domovů za práci po dobu nouzového stavu vyhlášeného v souvislosti s onemocněním covid-19</t>
  </si>
  <si>
    <t>Projekty romské komunity</t>
  </si>
  <si>
    <t>Program protidrogové politiky</t>
  </si>
  <si>
    <t>sloupec 1 - uvádí se výše dotace převedené poskytovatelem na účet příjemce do 31.12.2020</t>
  </si>
  <si>
    <t>sloupec 3 - uvádí se výše skutečně použitých prostředků z poskytnuté dotace k 31.12.2020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</si>
</sst>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General_)"/>
    <numFmt numFmtId="170" formatCode="###,###,###"/>
    <numFmt numFmtId="171" formatCode="####"/>
    <numFmt numFmtId="172" formatCode="##\ ###\ ###"/>
    <numFmt numFmtId="173" formatCode="###,###,###.###"/>
    <numFmt numFmtId="174" formatCode="[$¥€-2]\ #\ ##,000_);[Red]\([$€-2]\ #\ ##,000\)"/>
  </numFmts>
  <fonts count="4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trike/>
      <sz val="10"/>
      <color indexed="1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4" fontId="11" fillId="33" borderId="10" xfId="0" applyNumberFormat="1" applyFont="1" applyFill="1" applyBorder="1" applyAlignment="1">
      <alignment/>
    </xf>
    <xf numFmtId="0" fontId="12" fillId="0" borderId="11" xfId="0" applyFont="1" applyBorder="1" applyAlignment="1">
      <alignment horizontal="center"/>
    </xf>
    <xf numFmtId="4" fontId="10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12" fillId="0" borderId="13" xfId="0" applyFont="1" applyBorder="1" applyAlignment="1">
      <alignment horizontal="center"/>
    </xf>
    <xf numFmtId="4" fontId="11" fillId="33" borderId="14" xfId="0" applyNumberFormat="1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4" xfId="0" applyFont="1" applyFill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50"/>
  <sheetViews>
    <sheetView tabSelected="1" zoomScale="75" zoomScaleNormal="75" zoomScaleSheetLayoutView="75" zoomScalePageLayoutView="0" workbookViewId="0" topLeftCell="A4">
      <selection activeCell="J19" sqref="J19"/>
    </sheetView>
  </sheetViews>
  <sheetFormatPr defaultColWidth="9.00390625" defaultRowHeight="12.75"/>
  <cols>
    <col min="1" max="1" width="9.125" style="3" customWidth="1"/>
    <col min="2" max="2" width="58.625" style="3" customWidth="1"/>
    <col min="3" max="3" width="18.00390625" style="3" customWidth="1"/>
    <col min="4" max="4" width="20.00390625" style="3" customWidth="1"/>
    <col min="5" max="5" width="20.375" style="3" customWidth="1"/>
    <col min="6" max="6" width="17.625" style="3" customWidth="1"/>
    <col min="7" max="16384" width="9.125" style="3" customWidth="1"/>
  </cols>
  <sheetData>
    <row r="7" spans="1:6" ht="12.75">
      <c r="A7" s="7"/>
      <c r="C7" s="1"/>
      <c r="F7" s="11"/>
    </row>
    <row r="8" spans="1:6" ht="12.75">
      <c r="A8" s="5"/>
      <c r="B8" s="6"/>
      <c r="C8" s="1"/>
      <c r="E8" s="40" t="s">
        <v>18</v>
      </c>
      <c r="F8" s="40"/>
    </row>
    <row r="9" spans="1:6" ht="15">
      <c r="A9" s="15" t="s">
        <v>21</v>
      </c>
      <c r="B9" s="15"/>
      <c r="C9" s="15"/>
      <c r="D9" s="15"/>
      <c r="E9" s="15"/>
      <c r="F9" s="15"/>
    </row>
    <row r="10" spans="1:6" ht="15">
      <c r="A10" s="15" t="s">
        <v>19</v>
      </c>
      <c r="B10" s="16">
        <v>333</v>
      </c>
      <c r="C10" s="15"/>
      <c r="D10" s="15"/>
      <c r="E10" s="15"/>
      <c r="F10" s="15"/>
    </row>
    <row r="11" spans="1:6" ht="15">
      <c r="A11" s="15"/>
      <c r="B11" s="15"/>
      <c r="C11" s="15"/>
      <c r="D11" s="15"/>
      <c r="E11" s="15"/>
      <c r="F11" s="15"/>
    </row>
    <row r="12" spans="1:7" ht="15.75">
      <c r="A12" s="41" t="s">
        <v>28</v>
      </c>
      <c r="B12" s="41"/>
      <c r="C12" s="41"/>
      <c r="D12" s="41"/>
      <c r="E12" s="41"/>
      <c r="F12" s="41"/>
      <c r="G12" s="12"/>
    </row>
    <row r="13" spans="1:7" ht="15.75">
      <c r="A13" s="41" t="s">
        <v>30</v>
      </c>
      <c r="B13" s="41"/>
      <c r="C13" s="41"/>
      <c r="D13" s="41"/>
      <c r="E13" s="41"/>
      <c r="F13" s="41"/>
      <c r="G13" s="13"/>
    </row>
    <row r="14" spans="1:7" ht="15">
      <c r="A14" s="41" t="s">
        <v>10</v>
      </c>
      <c r="B14" s="41"/>
      <c r="C14" s="41"/>
      <c r="D14" s="41"/>
      <c r="E14" s="41"/>
      <c r="F14" s="41"/>
      <c r="G14" s="14"/>
    </row>
    <row r="15" spans="1:6" ht="12.75">
      <c r="A15" s="9"/>
      <c r="B15" s="39"/>
      <c r="C15" s="39"/>
      <c r="D15" s="39"/>
      <c r="E15" s="39"/>
      <c r="F15" s="39"/>
    </row>
    <row r="16" spans="3:6" ht="13.5" thickBot="1">
      <c r="C16" s="10"/>
      <c r="D16" s="2"/>
      <c r="E16" s="2"/>
      <c r="F16" s="4" t="s">
        <v>11</v>
      </c>
    </row>
    <row r="17" spans="1:6" s="8" customFormat="1" ht="84.75" customHeight="1" thickBot="1">
      <c r="A17" s="17" t="s">
        <v>1</v>
      </c>
      <c r="B17" s="18" t="s">
        <v>3</v>
      </c>
      <c r="C17" s="19" t="s">
        <v>36</v>
      </c>
      <c r="D17" s="17" t="s">
        <v>20</v>
      </c>
      <c r="E17" s="17" t="s">
        <v>37</v>
      </c>
      <c r="F17" s="17" t="s">
        <v>0</v>
      </c>
    </row>
    <row r="18" spans="1:6" ht="15" thickBot="1">
      <c r="A18" s="20" t="s">
        <v>2</v>
      </c>
      <c r="B18" s="20" t="s">
        <v>9</v>
      </c>
      <c r="C18" s="21">
        <v>1</v>
      </c>
      <c r="D18" s="20">
        <v>2</v>
      </c>
      <c r="E18" s="20">
        <v>3</v>
      </c>
      <c r="F18" s="20" t="s">
        <v>23</v>
      </c>
    </row>
    <row r="19" spans="1:6" ht="24.75" customHeight="1" thickBot="1">
      <c r="A19" s="20"/>
      <c r="B19" s="32" t="s">
        <v>31</v>
      </c>
      <c r="C19" s="24">
        <f>SUM(C21,C37)</f>
        <v>0</v>
      </c>
      <c r="D19" s="24">
        <f>SUM(D21,D37)</f>
        <v>0</v>
      </c>
      <c r="E19" s="24">
        <f>SUM(E21,E37)</f>
        <v>0</v>
      </c>
      <c r="F19" s="24">
        <f>SUM(F21,F37)</f>
        <v>0</v>
      </c>
    </row>
    <row r="20" spans="1:6" ht="15.75" thickBot="1">
      <c r="A20" s="29"/>
      <c r="B20" s="30" t="s">
        <v>4</v>
      </c>
      <c r="C20" s="31"/>
      <c r="D20" s="31"/>
      <c r="E20" s="31"/>
      <c r="F20" s="24"/>
    </row>
    <row r="21" spans="1:6" ht="19.5" customHeight="1" thickBot="1">
      <c r="A21" s="25">
        <v>33038</v>
      </c>
      <c r="B21" s="27" t="s">
        <v>29</v>
      </c>
      <c r="C21" s="26"/>
      <c r="D21" s="31"/>
      <c r="E21" s="26"/>
      <c r="F21" s="24">
        <f>C21-D21-E21</f>
        <v>0</v>
      </c>
    </row>
    <row r="22" spans="1:6" ht="19.5" customHeight="1" thickBot="1">
      <c r="A22" s="25">
        <v>33040</v>
      </c>
      <c r="B22" s="27" t="s">
        <v>35</v>
      </c>
      <c r="C22" s="26"/>
      <c r="D22" s="31"/>
      <c r="E22" s="26"/>
      <c r="F22" s="24">
        <f aca="true" t="shared" si="0" ref="F22:F38">C22-D22-E22</f>
        <v>0</v>
      </c>
    </row>
    <row r="23" spans="1:6" ht="19.5" customHeight="1" thickBot="1">
      <c r="A23" s="25">
        <v>33064</v>
      </c>
      <c r="B23" s="27" t="s">
        <v>32</v>
      </c>
      <c r="C23" s="26"/>
      <c r="D23" s="31"/>
      <c r="E23" s="26"/>
      <c r="F23" s="24">
        <f t="shared" si="0"/>
        <v>0</v>
      </c>
    </row>
    <row r="24" spans="1:6" ht="19.5" customHeight="1" thickBot="1">
      <c r="A24" s="25">
        <v>33066</v>
      </c>
      <c r="B24" s="27" t="s">
        <v>38</v>
      </c>
      <c r="C24" s="26"/>
      <c r="D24" s="31"/>
      <c r="E24" s="26"/>
      <c r="F24" s="24">
        <f t="shared" si="0"/>
        <v>0</v>
      </c>
    </row>
    <row r="25" spans="1:6" ht="19.5" customHeight="1" thickBot="1">
      <c r="A25" s="25">
        <v>33070</v>
      </c>
      <c r="B25" s="27" t="s">
        <v>33</v>
      </c>
      <c r="C25" s="26"/>
      <c r="D25" s="31"/>
      <c r="E25" s="26"/>
      <c r="F25" s="24">
        <f t="shared" si="0"/>
        <v>0</v>
      </c>
    </row>
    <row r="26" spans="1:6" ht="19.5" customHeight="1" thickBot="1">
      <c r="A26" s="25">
        <v>33071</v>
      </c>
      <c r="B26" s="27" t="s">
        <v>34</v>
      </c>
      <c r="C26" s="26"/>
      <c r="D26" s="31"/>
      <c r="E26" s="26"/>
      <c r="F26" s="24">
        <f t="shared" si="0"/>
        <v>0</v>
      </c>
    </row>
    <row r="27" spans="1:6" ht="19.5" customHeight="1" thickBot="1">
      <c r="A27" s="25">
        <v>33075</v>
      </c>
      <c r="B27" s="27" t="s">
        <v>39</v>
      </c>
      <c r="C27" s="26"/>
      <c r="D27" s="31"/>
      <c r="E27" s="26"/>
      <c r="F27" s="24">
        <f t="shared" si="0"/>
        <v>0</v>
      </c>
    </row>
    <row r="28" spans="1:6" ht="19.5" customHeight="1" thickBot="1">
      <c r="A28" s="25">
        <v>33079</v>
      </c>
      <c r="B28" s="27" t="s">
        <v>41</v>
      </c>
      <c r="C28" s="26"/>
      <c r="D28" s="31"/>
      <c r="E28" s="26"/>
      <c r="F28" s="24">
        <f t="shared" si="0"/>
        <v>0</v>
      </c>
    </row>
    <row r="29" spans="1:6" ht="46.5" customHeight="1" thickBot="1">
      <c r="A29" s="25">
        <v>33080</v>
      </c>
      <c r="B29" s="27" t="s">
        <v>42</v>
      </c>
      <c r="C29" s="26"/>
      <c r="D29" s="31"/>
      <c r="E29" s="26"/>
      <c r="F29" s="24">
        <f t="shared" si="0"/>
        <v>0</v>
      </c>
    </row>
    <row r="30" spans="1:6" ht="19.5" customHeight="1" thickBot="1">
      <c r="A30" s="25">
        <v>33122</v>
      </c>
      <c r="B30" s="27" t="s">
        <v>40</v>
      </c>
      <c r="C30" s="26"/>
      <c r="D30" s="31"/>
      <c r="E30" s="26"/>
      <c r="F30" s="24">
        <f t="shared" si="0"/>
        <v>0</v>
      </c>
    </row>
    <row r="31" spans="1:6" ht="19.5" customHeight="1" thickBot="1">
      <c r="A31" s="25">
        <v>33155</v>
      </c>
      <c r="B31" s="28" t="s">
        <v>12</v>
      </c>
      <c r="C31" s="26"/>
      <c r="D31" s="31"/>
      <c r="E31" s="26"/>
      <c r="F31" s="24">
        <f t="shared" si="0"/>
        <v>0</v>
      </c>
    </row>
    <row r="32" spans="1:6" ht="19.5" customHeight="1" thickBot="1">
      <c r="A32" s="25">
        <v>33160</v>
      </c>
      <c r="B32" s="28" t="s">
        <v>43</v>
      </c>
      <c r="C32" s="26"/>
      <c r="D32" s="31"/>
      <c r="E32" s="26"/>
      <c r="F32" s="24">
        <f t="shared" si="0"/>
        <v>0</v>
      </c>
    </row>
    <row r="33" spans="1:6" ht="19.5" customHeight="1" thickBot="1">
      <c r="A33" s="25">
        <v>33163</v>
      </c>
      <c r="B33" s="28" t="s">
        <v>44</v>
      </c>
      <c r="C33" s="26"/>
      <c r="D33" s="31"/>
      <c r="E33" s="26"/>
      <c r="F33" s="24">
        <f t="shared" si="0"/>
        <v>0</v>
      </c>
    </row>
    <row r="34" spans="1:6" ht="19.5" customHeight="1" thickBot="1">
      <c r="A34" s="25">
        <v>33166</v>
      </c>
      <c r="B34" s="28" t="s">
        <v>13</v>
      </c>
      <c r="C34" s="26"/>
      <c r="D34" s="31"/>
      <c r="E34" s="26"/>
      <c r="F34" s="24">
        <f t="shared" si="0"/>
        <v>0</v>
      </c>
    </row>
    <row r="35" spans="1:6" ht="19.5" customHeight="1" thickBot="1">
      <c r="A35" s="25">
        <v>33192</v>
      </c>
      <c r="B35" s="28" t="s">
        <v>14</v>
      </c>
      <c r="C35" s="26"/>
      <c r="D35" s="31"/>
      <c r="E35" s="26"/>
      <c r="F35" s="24">
        <f t="shared" si="0"/>
        <v>0</v>
      </c>
    </row>
    <row r="36" spans="1:6" ht="19.5" customHeight="1" thickBot="1">
      <c r="A36" s="35">
        <v>33353</v>
      </c>
      <c r="B36" s="36" t="s">
        <v>15</v>
      </c>
      <c r="C36" s="26"/>
      <c r="D36" s="31"/>
      <c r="E36" s="26"/>
      <c r="F36" s="24">
        <f t="shared" si="0"/>
        <v>0</v>
      </c>
    </row>
    <row r="37" spans="1:6" ht="19.5" customHeight="1" thickBot="1">
      <c r="A37" s="25">
        <v>33354</v>
      </c>
      <c r="B37" s="27" t="s">
        <v>16</v>
      </c>
      <c r="C37" s="26"/>
      <c r="D37" s="31"/>
      <c r="E37" s="26"/>
      <c r="F37" s="24">
        <f t="shared" si="0"/>
        <v>0</v>
      </c>
    </row>
    <row r="38" spans="1:6" ht="24.75" customHeight="1" thickBot="1">
      <c r="A38" s="33"/>
      <c r="B38" s="37" t="s">
        <v>31</v>
      </c>
      <c r="C38" s="34">
        <f>SUM(C21:C37)</f>
        <v>0</v>
      </c>
      <c r="D38" s="34">
        <f>SUM(D21:D37)</f>
        <v>0</v>
      </c>
      <c r="E38" s="34">
        <f>SUM(E21:E37)</f>
        <v>0</v>
      </c>
      <c r="F38" s="24">
        <f t="shared" si="0"/>
        <v>0</v>
      </c>
    </row>
    <row r="39" spans="1:6" ht="14.25">
      <c r="A39" s="22" t="s">
        <v>5</v>
      </c>
      <c r="B39" s="22"/>
      <c r="C39" s="22"/>
      <c r="D39" s="22"/>
      <c r="E39" s="22"/>
      <c r="F39" s="22"/>
    </row>
    <row r="40" spans="1:6" ht="14.25">
      <c r="A40" s="23" t="s">
        <v>27</v>
      </c>
      <c r="B40" s="22"/>
      <c r="C40" s="22"/>
      <c r="D40" s="22"/>
      <c r="E40" s="22"/>
      <c r="F40" s="22"/>
    </row>
    <row r="41" spans="1:6" ht="14.25">
      <c r="A41" s="22" t="s">
        <v>45</v>
      </c>
      <c r="B41" s="22"/>
      <c r="C41" s="22"/>
      <c r="D41" s="22"/>
      <c r="E41" s="22"/>
      <c r="F41" s="22"/>
    </row>
    <row r="42" spans="1:6" ht="14.25">
      <c r="A42" s="22" t="s">
        <v>24</v>
      </c>
      <c r="B42" s="22"/>
      <c r="C42" s="22"/>
      <c r="D42" s="22"/>
      <c r="E42" s="22"/>
      <c r="F42" s="22"/>
    </row>
    <row r="43" spans="1:6" ht="14.25">
      <c r="A43" s="22" t="s">
        <v>46</v>
      </c>
      <c r="B43" s="22"/>
      <c r="C43" s="22"/>
      <c r="D43" s="22"/>
      <c r="E43" s="22"/>
      <c r="F43" s="22"/>
    </row>
    <row r="44" spans="1:6" ht="17.25" customHeight="1">
      <c r="A44" s="38" t="s">
        <v>25</v>
      </c>
      <c r="B44" s="38"/>
      <c r="C44" s="38"/>
      <c r="D44" s="38"/>
      <c r="E44" s="38"/>
      <c r="F44" s="38"/>
    </row>
    <row r="45" spans="1:6" ht="14.25">
      <c r="A45" s="22"/>
      <c r="B45" s="22"/>
      <c r="C45" s="22"/>
      <c r="D45" s="22"/>
      <c r="E45" s="22"/>
      <c r="F45" s="22"/>
    </row>
    <row r="46" spans="1:6" ht="14.25">
      <c r="A46" s="22" t="s">
        <v>6</v>
      </c>
      <c r="B46" s="22"/>
      <c r="C46" s="22"/>
      <c r="D46" s="22"/>
      <c r="E46" s="22"/>
      <c r="F46" s="22" t="s">
        <v>7</v>
      </c>
    </row>
    <row r="47" spans="1:6" ht="14.25">
      <c r="A47" s="22" t="s">
        <v>26</v>
      </c>
      <c r="B47" s="22"/>
      <c r="C47" s="22"/>
      <c r="D47" s="22"/>
      <c r="E47" s="22"/>
      <c r="F47" s="22"/>
    </row>
    <row r="48" spans="1:6" ht="14.25">
      <c r="A48" s="22" t="s">
        <v>8</v>
      </c>
      <c r="B48" s="22"/>
      <c r="C48" s="22" t="s">
        <v>22</v>
      </c>
      <c r="D48" s="22"/>
      <c r="E48" s="22"/>
      <c r="F48" s="22" t="s">
        <v>8</v>
      </c>
    </row>
    <row r="49" spans="1:6" ht="14.25">
      <c r="A49" s="22" t="s">
        <v>17</v>
      </c>
      <c r="B49" s="22"/>
      <c r="C49" s="22"/>
      <c r="D49" s="22"/>
      <c r="E49" s="22"/>
      <c r="F49" s="22"/>
    </row>
    <row r="50" ht="14.25">
      <c r="A50" s="22"/>
    </row>
  </sheetData>
  <sheetProtection/>
  <mergeCells count="6">
    <mergeCell ref="A44:F44"/>
    <mergeCell ref="B15:F15"/>
    <mergeCell ref="E8:F8"/>
    <mergeCell ref="A12:F12"/>
    <mergeCell ref="A13:F13"/>
    <mergeCell ref="A14:F14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11 k vyhlášce č. 52/2008 Sb.</dc:title>
  <dc:subject/>
  <dc:creator>Zadrobˇlkov  Hana, Ing.</dc:creator>
  <cp:keywords/>
  <dc:description/>
  <cp:lastModifiedBy>Reitšpiesová Kateřina</cp:lastModifiedBy>
  <cp:lastPrinted>2020-02-03T07:37:14Z</cp:lastPrinted>
  <dcterms:created xsi:type="dcterms:W3CDTF">2002-07-02T06:14:30Z</dcterms:created>
  <dcterms:modified xsi:type="dcterms:W3CDTF">2021-01-04T08:56:15Z</dcterms:modified>
  <cp:category/>
  <cp:version/>
  <cp:contentType/>
  <cp:contentStatus/>
</cp:coreProperties>
</file>