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sova\Desktop\"/>
    </mc:Choice>
  </mc:AlternateContent>
  <bookViews>
    <workbookView xWindow="0" yWindow="0" windowWidth="23040" windowHeight="8616"/>
  </bookViews>
  <sheets>
    <sheet name="List1" sheetId="1" r:id="rId1"/>
  </sheets>
  <externalReferences>
    <externalReference r:id="rId2"/>
  </externalReferences>
  <definedNames>
    <definedName name="nositelzdroj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<sst xmlns="http://schemas.openxmlformats.org/spreadsheetml/2006/main" count="259" uniqueCount="193">
  <si>
    <t>Akční plán RIS3 strategie Plzeňského kraje - přehled projektů k 15.6.2021</t>
  </si>
  <si>
    <t>Spec. cíl</t>
  </si>
  <si>
    <t>Kód projektu</t>
  </si>
  <si>
    <t>Název projektu</t>
  </si>
  <si>
    <t>Nositel projektu</t>
  </si>
  <si>
    <t>Skut.nákl. 2020</t>
  </si>
  <si>
    <t>Plán.nákl. 2020</t>
  </si>
  <si>
    <t>Plán nákladů v roce 2021 (tis. Kč)</t>
  </si>
  <si>
    <t>Cíl projektu</t>
  </si>
  <si>
    <t>Obsah projektu</t>
  </si>
  <si>
    <t>1.1</t>
  </si>
  <si>
    <t>1.1.1.</t>
  </si>
  <si>
    <t>Vybudování a činnost "Welcome centre ZČU" pro rozvoj internacionalizace regionu</t>
  </si>
  <si>
    <t>ZČU</t>
  </si>
  <si>
    <t>Zlepšit služby pro vědce, výzkumníky a studenty ze zahraničí.</t>
  </si>
  <si>
    <t>Vybudování a otevření Welcome centre pro zahraniční VaV pracovníky a studenty.</t>
  </si>
  <si>
    <t>1.1.2.</t>
  </si>
  <si>
    <t>Podpora cizojazyčné odborné studijní nabídky</t>
  </si>
  <si>
    <t>Rozšířit výuku odborných předmětů v cizích jazycích a internacionalizovat výuku.</t>
  </si>
  <si>
    <t>Příprava a realizace předmětů a studijních programů v cizích jazycích</t>
  </si>
  <si>
    <t>1.1.3.</t>
  </si>
  <si>
    <t>Academic career in Pilsen / Akademickým pracovníkem v Plzni</t>
  </si>
  <si>
    <t>LF</t>
  </si>
  <si>
    <t>Zvýšit počet VaV pracovníků ze zahraničí na univerzitách v PK.</t>
  </si>
  <si>
    <t>Podpora působení zahraničních VaV pracovníků na univerzitách v PK.</t>
  </si>
  <si>
    <t>1.2</t>
  </si>
  <si>
    <t>1.2.1.</t>
  </si>
  <si>
    <t>Nový mezioborový navazující magisterský studijní program LF UK (Applied Biomedicine)</t>
  </si>
  <si>
    <t>Rozšířit studijní nabídku LF s vazbou na specializaci Biomedicína</t>
  </si>
  <si>
    <t>Příprava a akreditace vzdělávacího programu</t>
  </si>
  <si>
    <t>1.2.2.</t>
  </si>
  <si>
    <t>Příprava a akreditace multioborového studijního programu v oblasti Průmyslu 4.0 - "Inteligentní výrobní systémy"</t>
  </si>
  <si>
    <t>Rozšířit studijní nabídku FST ZČU pro průmysl 4.0 a specializaci Inteligentní výrobní systémy</t>
  </si>
  <si>
    <t>1.2.3.</t>
  </si>
  <si>
    <t>Zvýšení aktraktivity a kvality vzdělávání VŠ studentů medicínských oborů v PK</t>
  </si>
  <si>
    <t>Posílit vztah studentů LF k regionu, zvýšit počet lékařů v Plzeňském kraji</t>
  </si>
  <si>
    <t>Motivace studentů k prázninovým praxím v regionu, zlepšení podmínek pro praxe studentů LF</t>
  </si>
  <si>
    <t>1.2.4.</t>
  </si>
  <si>
    <t>Zapojení odborníků z praxe do výuky v rámci studijních programů FST</t>
  </si>
  <si>
    <t xml:space="preserve">Zvýšit počet technicky vzdělaných pracovníků v kraji </t>
  </si>
  <si>
    <t xml:space="preserve">Zapojení odborníků z podniků do výuky, navýšení praxí studentů, exkurze, přednášky (i zahraniční) </t>
  </si>
  <si>
    <t>1.3</t>
  </si>
  <si>
    <t>1.3.1.</t>
  </si>
  <si>
    <t>Posílení sítě spolupráce vzdělávacích institucí všech stupňů a VO - Juniorská univerzitní Plzeň</t>
  </si>
  <si>
    <t>Zvýšit zájem o přírodovědné vzdělávání v regionu a rozšíření spolupráce LF a ZŠ a SŠ</t>
  </si>
  <si>
    <t>Motivační přednášky pro ZŠ a SŠ, semináře, odborné stáže, vedení SOČ, exkurze na  LF</t>
  </si>
  <si>
    <t>1.3.2.</t>
  </si>
  <si>
    <t>Dny vědy a techniky Západočeské univerzity v Plzni</t>
  </si>
  <si>
    <t>Zvýšit zájem o technické a přírodovědné vzdělávání v regionu, zvýšit počet studentů na ZČU</t>
  </si>
  <si>
    <t xml:space="preserve">Příprava a realizace DVT v Plzni a Klatovech, zapojení talentovaných studentů do popularizace vědy </t>
  </si>
  <si>
    <t>1.3.3.</t>
  </si>
  <si>
    <t>Dětská univerzita JUNIORFEL</t>
  </si>
  <si>
    <t>Zvýšit zájem o technické vzdělávání žáků ZŠ v regionu, podpora talentů</t>
  </si>
  <si>
    <t xml:space="preserve">Příprava a realizace letních škol na SŠ v regionu </t>
  </si>
  <si>
    <t>1.3.4.</t>
  </si>
  <si>
    <t>ScienceFEL akademie</t>
  </si>
  <si>
    <t>Zlepšit práci s talenty na SŠ a jejich udržení v kraji</t>
  </si>
  <si>
    <t>Nastavení systému vyhledávání talentů na SŠ, realizace projektů na RICE, prezentace výstupů na SVOČ</t>
  </si>
  <si>
    <t>1.3.7.</t>
  </si>
  <si>
    <t xml:space="preserve">„Studuj srdcem!“  </t>
  </si>
  <si>
    <t>kraj</t>
  </si>
  <si>
    <t>Zvýšit zájem a podpořit talenty pro zdravotnické obory v regionu</t>
  </si>
  <si>
    <t>Příprava a realizace programů 4 edukačních center pro žáky ZŠ ve spolupráci SŠ, LF UK Plzeň a nemocnic PK</t>
  </si>
  <si>
    <t>1.3.8.</t>
  </si>
  <si>
    <t>Chceme vědět víc</t>
  </si>
  <si>
    <t>TSC</t>
  </si>
  <si>
    <t>Zvýšit zájem veřejnosti o VaVaI, zvýšit zájem žáků o technické a přírodovědné obory</t>
  </si>
  <si>
    <t>Příprava a realizace expozic zaměřených na tradice průmyslu a nejnovější výsledky výzkumu v kraji</t>
  </si>
  <si>
    <t>1.3.9.</t>
  </si>
  <si>
    <t>Maturita z fyziky</t>
  </si>
  <si>
    <t>Zlepšit práci s talenty a zvýšit zájem o technické obory v kraji</t>
  </si>
  <si>
    <t>Vytvoření týmu didaktiků Fy, motivace k moderním trendům výuky, DVPP, příprava a realizace maturity z Fyziky ve spolupráci se ZČU</t>
  </si>
  <si>
    <t>1.3.10.</t>
  </si>
  <si>
    <t>Region Talentů</t>
  </si>
  <si>
    <t>Rozšířit nabídku podpory talentů a jejich stabilizace v regionu</t>
  </si>
  <si>
    <t xml:space="preserve">Vytvoření Klubu nadaných a přemýšlivých žáků, pořádání Smart Days a Smart Camps, podpora talentů při tvorbě vlastního projektu </t>
  </si>
  <si>
    <t>1.3.11.</t>
  </si>
  <si>
    <t>Podporujeme školní výuku a vzdělávání</t>
  </si>
  <si>
    <t>Zvýšit zájem o technické a přírodovědné vzdělávání, stabilizovat talenty v regionu</t>
  </si>
  <si>
    <t>Vytvoření systématické nabídky institucí neformálního vzdělávání v kraji, její rozvoj a aktualizace</t>
  </si>
  <si>
    <t>1.3.12.</t>
  </si>
  <si>
    <t>Dětská technická univerzita</t>
  </si>
  <si>
    <t>Zvýšit zájem o techniké obory a studium v kraji</t>
  </si>
  <si>
    <t>Příprava a realizace DTU pro děti MŠ, ZŠ a nižších gymnázií v kraji</t>
  </si>
  <si>
    <t>1.3.13.</t>
  </si>
  <si>
    <t>Středoškolská technická univerzita a stáže SŠ na pracovištích ZČU</t>
  </si>
  <si>
    <t>Zvýšit počet talentovaných studentů na ZČU a jejich stabilizace v kraji</t>
  </si>
  <si>
    <t xml:space="preserve">Vyšší stupeň technické univerzity pro SŠ v oblastí aplikované techniky, systematické vyhledávání talentů a jejich rozvoj </t>
  </si>
  <si>
    <t>1.3.14.</t>
  </si>
  <si>
    <t>Noc vědců na ZČU</t>
  </si>
  <si>
    <t>Zvýšit zájem o technické a přírodovědné vzdělávání v regionu</t>
  </si>
  <si>
    <t xml:space="preserve">Příprava a realizace expozic a přednášek, zapojení talentovaných studentů do popularizace vědy </t>
  </si>
  <si>
    <t>1.4</t>
  </si>
  <si>
    <t>1.4.1.</t>
  </si>
  <si>
    <t xml:space="preserve">Motivace studentů pro VaVaI na FEL ZČU </t>
  </si>
  <si>
    <t>Zvýšit počet výzkumných pracovníků v regionu</t>
  </si>
  <si>
    <t>Profesní příprava pro práci v oblasti výzkumu a vývoje, semináře, stáže, vytvoření motivačního programu</t>
  </si>
  <si>
    <t>1.5</t>
  </si>
  <si>
    <t>1.5.1.</t>
  </si>
  <si>
    <t xml:space="preserve">Zajištění potřeb odborné výuky na SŠ </t>
  </si>
  <si>
    <t>nepokračuje</t>
  </si>
  <si>
    <t>1.5.2.</t>
  </si>
  <si>
    <t>Rozvoj oborových didaktik  jako nástroj ke zlepšení výuky na školách v Plzeňském kraji</t>
  </si>
  <si>
    <t>Zkvalitnit pregraduálního vzdělávání pedagogů a výuku na SŠ</t>
  </si>
  <si>
    <t>Vytvoření učitelských profesních společenství praxe, rozvoj oborových didaktik ve spojení s praxí, zapojení studentů</t>
  </si>
  <si>
    <t>1.5.3.</t>
  </si>
  <si>
    <t xml:space="preserve">Podpora pedagogů středních škol v oblasti výuky elektrotechniky </t>
  </si>
  <si>
    <t>Zvýšit počet pedagogů SŠ využívajících při výuce nejnovější poznatky ve fyzice a elektrotechnice</t>
  </si>
  <si>
    <t xml:space="preserve">Příprava a realizace workshopů DVPP na ZČU FEL, materiály pro výuku, spolupráce s předmětovými komisemi </t>
  </si>
  <si>
    <t>1.5.4.</t>
  </si>
  <si>
    <t xml:space="preserve">Příprava a pilotní realizace systému podpory neaprobovaných učitelů v Plzeňském kraji </t>
  </si>
  <si>
    <t>2.1</t>
  </si>
  <si>
    <t>2.1.1.</t>
  </si>
  <si>
    <t xml:space="preserve">Regionální centrum na podporu spolupráce ve VaVaI </t>
  </si>
  <si>
    <t>Posílit  komunikaci a spolupráci v oblasti VaVaI mezi stakeholdery v Plzeňském kraji</t>
  </si>
  <si>
    <t>Zpracování analýz a odborných studií, strategických intervencí, organizace krajských inovačních platforem ve ve vazbě na RIS3 strategii</t>
  </si>
  <si>
    <t>2.1.2.</t>
  </si>
  <si>
    <t>Metodika podpory mezinárodní spolupráce v oblasti inovací (Chain Reactions)</t>
  </si>
  <si>
    <t>RRA</t>
  </si>
  <si>
    <t>Posílení kapacity průmyslových podniků inovovat</t>
  </si>
  <si>
    <t>Vypracování nových metodik, pilotních aktivit a průmyslových roadmap</t>
  </si>
  <si>
    <t>2.2</t>
  </si>
  <si>
    <t>2.2.2.</t>
  </si>
  <si>
    <t>Plzeňský digitální inovační hub - založení a rozvoj</t>
  </si>
  <si>
    <t>podpořit digitální transformaci malých a středních podniků a veřejné správy</t>
  </si>
  <si>
    <t>Založení digitálního inovačního hubu, zformování konsorcia partnerů, nastavení odborných služeb</t>
  </si>
  <si>
    <t>2.2.</t>
  </si>
  <si>
    <t>2.2.3.</t>
  </si>
  <si>
    <t>Digitální dispečink Plzeňské aglomerace</t>
  </si>
  <si>
    <t>Plzeň</t>
  </si>
  <si>
    <t xml:space="preserve">Vytvořit centrální digitální prostor pro sběr a využití dat pro potřeby aglomerace města Plzně    </t>
  </si>
  <si>
    <t>Centralizace dat města Plzně, vytvoření digitálního dvojčete aglomerace, vytvoření inovačního ekosystému, posílení infrastruktury pro startupy v oblasti digitalizace</t>
  </si>
  <si>
    <t>2.3</t>
  </si>
  <si>
    <t>2.3.1.</t>
  </si>
  <si>
    <t>Mezinárodní poradenské centrum pro mezinárodní spolupráci ve VaVaI</t>
  </si>
  <si>
    <t>Posílit zapojení regionálních subjektů do mezinárodních projektů VaVaI</t>
  </si>
  <si>
    <t>Zajištění informovanosti o projektech mezinárodní spolupráce, poradenství a konzultační služby  pro subjekty v kraji</t>
  </si>
  <si>
    <t>2.4</t>
  </si>
  <si>
    <t>2.4.1.</t>
  </si>
  <si>
    <t>Technologický park DRONET- Plzeň Světovar (areál TechTower SVĚTOVAR)</t>
  </si>
  <si>
    <t>Rozšířit počet a kvalitu inovačních firem v Plzni</t>
  </si>
  <si>
    <t xml:space="preserve">Rekonstrukce prostor pro inovační centrum, vnitřní vybavení objektů, nastavení služeb pro firmy </t>
  </si>
  <si>
    <t>3.2</t>
  </si>
  <si>
    <t>3.2.1.</t>
  </si>
  <si>
    <t>Platforma transferu znalostí</t>
  </si>
  <si>
    <t>Posílit aktivity transferu znalostí a komercializace vzniklých v Plzeňském kraji do zahraničí</t>
  </si>
  <si>
    <t>Zvyšování kvalifikace pracovníků, zapojení do mezinárodních tg brokerage sití, právní podpora a služby, propagace aktivit v výsledků VaV</t>
  </si>
  <si>
    <t>3.2.2.</t>
  </si>
  <si>
    <t>Plzeňské podnikatelské vouchery</t>
  </si>
  <si>
    <t>Motivovat firmy z Plzně a okolí k využívání služeb výzkumných organizací</t>
  </si>
  <si>
    <t>Nákup služeb od výzkumných organizací (od 2021 z celé ČR, nejen z regionu).</t>
  </si>
  <si>
    <t>4.1</t>
  </si>
  <si>
    <t>4.1.1.</t>
  </si>
  <si>
    <t>Podpora a rozvoj preinkubační fáze zakládání startupů studentů/absolventů ZČU vč. podpory zvýšení motivace k podnikání</t>
  </si>
  <si>
    <t>Zvýšit motivaci studentů a absolventů k zakládání startupů</t>
  </si>
  <si>
    <t>Pořádání worskhopů s tématikou vhodnou pro studenty uvažující o podnikání</t>
  </si>
  <si>
    <t>4.1.2.</t>
  </si>
  <si>
    <t>Inkubace inovativních firem</t>
  </si>
  <si>
    <t>Vytvořit a ověřit inkubační program pro mladé firmy z regionu</t>
  </si>
  <si>
    <t>Individuální práce s vybranými začínajícími firmami na rozvoji jeijch záměru s cílem dojít na trh či získat financování</t>
  </si>
  <si>
    <t>4.1.3.</t>
  </si>
  <si>
    <t>Akcelerace inovativních firem</t>
  </si>
  <si>
    <t>Zvýšit počet firem působících na zahraničních trzích</t>
  </si>
  <si>
    <t>Cenově zvýhodněné sluýžby expertů zaměřené na odstarnění slabých míst a bariér pro uplatnění v zahraničí</t>
  </si>
  <si>
    <t>4.1.4.</t>
  </si>
  <si>
    <t>Studentský podnik – propojení středních škol</t>
  </si>
  <si>
    <t>Klastr Chytrý Plz.kraj</t>
  </si>
  <si>
    <t>Priblížit střední technické vzdělávání firemní praxi</t>
  </si>
  <si>
    <t>Realizace tzv. fiktivních podniků na několika SŠ - firmy zadávají témata, které studenti pod jejich dohledem řeší a vypořádávají se i s termíny pro dokončení</t>
  </si>
  <si>
    <t>4.1.5.</t>
  </si>
  <si>
    <t>Kemp rozvoje kompetencí k podnikavosti</t>
  </si>
  <si>
    <t>vyřazen</t>
  </si>
  <si>
    <t>4.1.6.</t>
  </si>
  <si>
    <t>Vzdělávání pro inovace</t>
  </si>
  <si>
    <t>4.1.7.</t>
  </si>
  <si>
    <t>EEN (Enterprise Europe Network) - zapojení do projektu</t>
  </si>
  <si>
    <t>BIC</t>
  </si>
  <si>
    <t>Podpořit malé a střední podniky v oblasti internacionalizace a financování inovací</t>
  </si>
  <si>
    <t>Zpřístupnění nástrojů sítě EEN - vyhledání obchodních partnerů, technologické spolupráce, prověření zahraniční legislativy. Pomoc se získáním financování inovací z různých zdrojů.</t>
  </si>
  <si>
    <t>4.1.8.</t>
  </si>
  <si>
    <t>Specializované služby vědeckotechnického parku</t>
  </si>
  <si>
    <t>Zvýšit inovační aktivity firem prostředníctvím nabídky odborných služeb</t>
  </si>
  <si>
    <t>Cenově zvýhodněné služby BIC Plzeň zaměřené na realizaci inovačních záměrů firem</t>
  </si>
  <si>
    <t>5.3</t>
  </si>
  <si>
    <t>5.3.1.</t>
  </si>
  <si>
    <t>Budování značky kraje jako inovačního regionu</t>
  </si>
  <si>
    <t>Posílit značku PK v oblasti VaVaI a vytvořit nové komunikační kanály k propagaci značky</t>
  </si>
  <si>
    <t>Prostřednictvím nástrojů, kanálů a aktivit propagovat značku PK jako inovačního regionu</t>
  </si>
  <si>
    <t>5.3.2.</t>
  </si>
  <si>
    <t>Marketingové kampaně</t>
  </si>
  <si>
    <t>Zvýšit zájem cílových skupin o PK v oblasti VaVaI prostřednictvím cílených aktivit</t>
  </si>
  <si>
    <t>Zajištění odborných, technických a koordinačních služeb na podporu cílených aktivit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</si>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</sst>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 Narrow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rgb="FFC5E0B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5DFFF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49" fontId="1" fillId="0" borderId="1" xfId="0" applyNumberFormat="1" applyFont="1" applyBorder="1" applyAlignment="1"/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4" fontId="4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0" xfId="0" applyFont="1"/>
    <xf numFmtId="3" fontId="5" fillId="4" borderId="34" xfId="0" applyNumberFormat="1" applyFont="1" applyFill="1" applyBorder="1" applyAlignment="1">
      <alignment horizontal="center" wrapText="1"/>
    </xf>
    <xf numFmtId="3" fontId="5" fillId="4" borderId="35" xfId="0" applyNumberFormat="1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3" borderId="37" xfId="0" applyNumberFormat="1" applyFont="1" applyFill="1" applyBorder="1" applyAlignment="1">
      <alignment horizontal="right"/>
    </xf>
    <xf numFmtId="3" fontId="2" fillId="3" borderId="37" xfId="0" applyNumberFormat="1" applyFont="1" applyFill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5" borderId="44" xfId="0" applyNumberFormat="1" applyFont="1" applyFill="1" applyBorder="1" applyAlignment="1">
      <alignment horizontal="center" wrapText="1"/>
    </xf>
    <xf numFmtId="3" fontId="5" fillId="5" borderId="32" xfId="0" applyNumberFormat="1" applyFont="1" applyFill="1" applyBorder="1" applyAlignment="1">
      <alignment horizontal="center" wrapText="1"/>
    </xf>
    <xf numFmtId="3" fontId="2" fillId="0" borderId="45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9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3" fontId="5" fillId="6" borderId="52" xfId="0" applyNumberFormat="1" applyFont="1" applyFill="1" applyBorder="1" applyAlignment="1">
      <alignment horizontal="center"/>
    </xf>
    <xf numFmtId="1" fontId="5" fillId="7" borderId="53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Fill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2" fillId="0" borderId="6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1" fontId="5" fillId="6" borderId="2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right" vertical="center"/>
    </xf>
    <xf numFmtId="1" fontId="5" fillId="6" borderId="6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5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1" fontId="5" fillId="6" borderId="6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8" borderId="34" xfId="0" applyFont="1" applyFill="1" applyBorder="1" applyAlignment="1">
      <alignment horizontal="center" wrapText="1"/>
    </xf>
    <xf numFmtId="0" fontId="5" fillId="8" borderId="35" xfId="0" applyFont="1" applyFill="1" applyBorder="1" applyAlignment="1">
      <alignment horizontal="center" wrapText="1"/>
    </xf>
    <xf numFmtId="3" fontId="2" fillId="0" borderId="67" xfId="0" applyNumberFormat="1" applyFont="1" applyBorder="1" applyAlignment="1">
      <alignment horizontal="left" vertical="top" wrapText="1"/>
    </xf>
    <xf numFmtId="3" fontId="2" fillId="0" borderId="68" xfId="0" applyNumberFormat="1" applyFont="1" applyBorder="1" applyAlignment="1">
      <alignment horizontal="left" vertical="top" wrapText="1"/>
    </xf>
    <xf numFmtId="3" fontId="2" fillId="0" borderId="69" xfId="0" applyNumberFormat="1" applyFont="1" applyBorder="1" applyAlignment="1">
      <alignment horizontal="left" vertical="top" wrapText="1"/>
    </xf>
    <xf numFmtId="3" fontId="2" fillId="0" borderId="70" xfId="0" applyNumberFormat="1" applyFont="1" applyBorder="1" applyAlignment="1">
      <alignment horizontal="left" vertical="top" wrapText="1"/>
    </xf>
    <xf numFmtId="3" fontId="2" fillId="0" borderId="68" xfId="0" applyNumberFormat="1" applyFont="1" applyFill="1" applyBorder="1" applyAlignment="1">
      <alignment horizontal="left" vertical="top" wrapText="1"/>
    </xf>
    <xf numFmtId="3" fontId="2" fillId="0" borderId="69" xfId="0" applyNumberFormat="1" applyFont="1" applyFill="1" applyBorder="1" applyAlignment="1">
      <alignment horizontal="left" vertical="top" wrapText="1"/>
    </xf>
    <xf numFmtId="3" fontId="2" fillId="0" borderId="71" xfId="0" applyNumberFormat="1" applyFont="1" applyBorder="1" applyAlignment="1">
      <alignment horizontal="left" vertical="top" wrapText="1"/>
    </xf>
    <xf numFmtId="3" fontId="4" fillId="0" borderId="71" xfId="0" applyNumberFormat="1" applyFont="1" applyBorder="1" applyAlignment="1">
      <alignment horizontal="left" vertical="top" wrapText="1"/>
    </xf>
    <xf numFmtId="3" fontId="2" fillId="0" borderId="72" xfId="0" applyNumberFormat="1" applyFont="1" applyFill="1" applyBorder="1" applyAlignment="1">
      <alignment horizontal="left" vertical="top" wrapText="1"/>
    </xf>
    <xf numFmtId="3" fontId="8" fillId="0" borderId="70" xfId="0" applyNumberFormat="1" applyFont="1" applyBorder="1" applyAlignment="1">
      <alignment horizontal="left" vertical="top" wrapText="1"/>
    </xf>
    <xf numFmtId="3" fontId="4" fillId="0" borderId="68" xfId="0" applyNumberFormat="1" applyFont="1" applyBorder="1" applyAlignment="1">
      <alignment horizontal="left" vertical="top" wrapText="1"/>
    </xf>
    <xf numFmtId="3" fontId="8" fillId="0" borderId="68" xfId="0" applyNumberFormat="1" applyFont="1" applyBorder="1" applyAlignment="1">
      <alignment horizontal="left" vertical="top" wrapText="1"/>
    </xf>
    <xf numFmtId="3" fontId="4" fillId="0" borderId="69" xfId="0" applyNumberFormat="1" applyFont="1" applyBorder="1" applyAlignment="1">
      <alignment horizontal="left" vertical="top" wrapText="1"/>
    </xf>
    <xf numFmtId="3" fontId="2" fillId="0" borderId="73" xfId="0" applyNumberFormat="1" applyFont="1" applyBorder="1" applyAlignment="1">
      <alignment horizontal="left" vertical="top" wrapText="1"/>
    </xf>
    <xf numFmtId="3" fontId="2" fillId="0" borderId="74" xfId="0" applyNumberFormat="1" applyFont="1" applyBorder="1" applyAlignment="1">
      <alignment horizontal="left" vertical="top" wrapText="1"/>
    </xf>
    <xf numFmtId="3" fontId="4" fillId="0" borderId="70" xfId="0" applyNumberFormat="1" applyFont="1" applyBorder="1" applyAlignment="1">
      <alignment horizontal="left" vertical="top" wrapText="1"/>
    </xf>
    <xf numFmtId="3" fontId="2" fillId="0" borderId="75" xfId="0" applyNumberFormat="1" applyFont="1" applyBorder="1" applyAlignment="1">
      <alignment horizontal="left" vertical="top" wrapText="1"/>
    </xf>
    <xf numFmtId="3" fontId="3" fillId="0" borderId="4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3" fontId="5" fillId="8" borderId="76" xfId="0" applyNumberFormat="1" applyFont="1" applyFill="1" applyBorder="1" applyAlignment="1">
      <alignment horizontal="center" wrapText="1"/>
    </xf>
    <xf numFmtId="3" fontId="5" fillId="8" borderId="77" xfId="0" applyNumberFormat="1" applyFont="1" applyFill="1" applyBorder="1" applyAlignment="1">
      <alignment horizontal="center" wrapText="1"/>
    </xf>
    <xf numFmtId="3" fontId="2" fillId="0" borderId="45" xfId="0" applyNumberFormat="1" applyFont="1" applyBorder="1" applyAlignment="1">
      <alignment horizontal="left" vertical="top" wrapText="1"/>
    </xf>
    <xf numFmtId="3" fontId="2" fillId="0" borderId="31" xfId="0" applyNumberFormat="1" applyFont="1" applyBorder="1" applyAlignment="1">
      <alignment horizontal="left" vertical="top" wrapText="1"/>
    </xf>
    <xf numFmtId="3" fontId="2" fillId="0" borderId="46" xfId="0" applyNumberFormat="1" applyFont="1" applyBorder="1" applyAlignment="1">
      <alignment horizontal="left" vertical="top" wrapText="1"/>
    </xf>
    <xf numFmtId="3" fontId="2" fillId="0" borderId="47" xfId="0" applyNumberFormat="1" applyFont="1" applyBorder="1" applyAlignment="1">
      <alignment horizontal="left" vertical="top" wrapText="1"/>
    </xf>
    <xf numFmtId="3" fontId="2" fillId="0" borderId="31" xfId="0" applyNumberFormat="1" applyFont="1" applyFill="1" applyBorder="1" applyAlignment="1">
      <alignment horizontal="left" vertical="top" wrapText="1"/>
    </xf>
    <xf numFmtId="3" fontId="2" fillId="0" borderId="46" xfId="0" applyNumberFormat="1" applyFont="1" applyFill="1" applyBorder="1" applyAlignment="1">
      <alignment horizontal="left" vertical="top" wrapText="1"/>
    </xf>
    <xf numFmtId="3" fontId="2" fillId="0" borderId="48" xfId="0" applyNumberFormat="1" applyFont="1" applyBorder="1" applyAlignment="1">
      <alignment horizontal="left" vertical="top" wrapText="1"/>
    </xf>
    <xf numFmtId="3" fontId="2" fillId="0" borderId="49" xfId="0" applyNumberFormat="1" applyFont="1" applyFill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3" fontId="2" fillId="0" borderId="78" xfId="0" applyNumberFormat="1" applyFont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left" vertical="top" wrapText="1"/>
    </xf>
    <xf numFmtId="3" fontId="2" fillId="0" borderId="50" xfId="0" applyNumberFormat="1" applyFont="1" applyBorder="1" applyAlignment="1">
      <alignment horizontal="left" vertical="top" wrapText="1"/>
    </xf>
    <xf numFmtId="3" fontId="3" fillId="0" borderId="33" xfId="0" applyNumberFormat="1" applyFont="1" applyBorder="1" applyAlignment="1">
      <alignment horizontal="left" vertical="center"/>
    </xf>
  </cellXfs>
  <cellStyles count="1">
    <cellStyle name="Normální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sova/AppData/Local/Microsoft/Windows/INetCache/Content.Outlook/UHH17LLN/AP210615ProKRV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yProKRVV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C7" sqref="C7"/>
    </sheetView>
  </sheetViews>
  <sheetFormatPr defaultRowHeight="14.4" x14ac:dyDescent="0.3"/>
  <cols>
    <col min="1" max="1" width="5.5546875" customWidth="1"/>
    <col min="2" max="2" width="7.88671875" customWidth="1"/>
    <col min="3" max="3" width="59.5546875" customWidth="1"/>
    <col min="4" max="4" width="9.109375" customWidth="1"/>
    <col min="5" max="10" width="9.33203125" customWidth="1"/>
    <col min="11" max="11" width="52.5546875" customWidth="1"/>
    <col min="12" max="12" width="76.109375" customWidth="1"/>
  </cols>
  <sheetData>
    <row r="1" spans="1:12" ht="15" thickBot="1" x14ac:dyDescent="0.35">
      <c r="A1" s="1" t="s">
        <v>0</v>
      </c>
      <c r="B1" s="1"/>
      <c r="C1" s="1"/>
      <c r="D1" s="1"/>
      <c r="E1" s="64"/>
      <c r="F1" s="81"/>
      <c r="G1" s="96"/>
      <c r="H1" s="111"/>
      <c r="I1" s="111"/>
      <c r="J1" s="111"/>
      <c r="K1" s="139"/>
      <c r="L1" s="160"/>
    </row>
    <row r="2" spans="1:12" x14ac:dyDescent="0.3">
      <c r="A2" s="2" t="s">
        <v>1</v>
      </c>
      <c r="B2" s="16" t="s">
        <v>2</v>
      </c>
      <c r="C2" s="16" t="s">
        <v>3</v>
      </c>
      <c r="D2" s="47" t="s">
        <v>4</v>
      </c>
      <c r="E2" s="65" t="s">
        <v>5</v>
      </c>
      <c r="F2" s="82" t="s">
        <v>6</v>
      </c>
      <c r="G2" s="97" t="s">
        <v>7</v>
      </c>
      <c r="H2" s="97"/>
      <c r="I2" s="97"/>
      <c r="J2" s="97"/>
      <c r="K2" s="140" t="s">
        <v>8</v>
      </c>
      <c r="L2" s="161" t="s">
        <v>9</v>
      </c>
    </row>
    <row r="3" spans="1:12" ht="15" thickBot="1" x14ac:dyDescent="0.35">
      <c r="A3" s="3"/>
      <c r="B3" s="17"/>
      <c r="C3" s="17"/>
      <c r="D3" s="48"/>
      <c r="E3" s="66"/>
      <c r="F3" s="83"/>
      <c r="G3" s="98">
        <v>2021</v>
      </c>
      <c r="H3" s="112">
        <v>2022</v>
      </c>
      <c r="I3" s="125">
        <v>2023</v>
      </c>
      <c r="J3" s="138">
        <v>2024</v>
      </c>
      <c r="K3" s="141"/>
      <c r="L3" s="162"/>
    </row>
    <row r="4" spans="1:12" ht="26.4" x14ac:dyDescent="0.3">
      <c r="A4" s="4" t="s">
        <v>10</v>
      </c>
      <c r="B4" s="18" t="s">
        <v>11</v>
      </c>
      <c r="C4" s="32" t="s">
        <v>12</v>
      </c>
      <c r="D4" s="49" t="s">
        <v>13</v>
      </c>
      <c r="E4" s="67">
        <v>846</v>
      </c>
      <c r="F4" s="84">
        <v>2314</v>
      </c>
      <c r="G4" s="74">
        <v>1764</v>
      </c>
      <c r="H4" s="113">
        <v>846</v>
      </c>
      <c r="I4" s="126">
        <v>0</v>
      </c>
      <c r="J4" s="84">
        <v>0</v>
      </c>
      <c r="K4" s="142" t="s">
        <v>14</v>
      </c>
      <c r="L4" s="163" t="s">
        <v>15</v>
      </c>
    </row>
    <row r="5" spans="1:12" ht="26.4" x14ac:dyDescent="0.3">
      <c r="A5" s="5" t="s">
        <v>10</v>
      </c>
      <c r="B5" s="19" t="s">
        <v>16</v>
      </c>
      <c r="C5" s="33" t="s">
        <v>17</v>
      </c>
      <c r="D5" s="50" t="s">
        <v>13</v>
      </c>
      <c r="E5" s="68">
        <v>0</v>
      </c>
      <c r="F5" s="85">
        <v>0</v>
      </c>
      <c r="G5" s="99">
        <v>0</v>
      </c>
      <c r="H5" s="114">
        <v>2735.4</v>
      </c>
      <c r="I5" s="127">
        <v>2735.4</v>
      </c>
      <c r="J5" s="85">
        <v>1485.4</v>
      </c>
      <c r="K5" s="143" t="s">
        <v>18</v>
      </c>
      <c r="L5" s="164" t="s">
        <v>19</v>
      </c>
    </row>
    <row r="6" spans="1:12" ht="26.4" x14ac:dyDescent="0.3">
      <c r="A6" s="6" t="s">
        <v>10</v>
      </c>
      <c r="B6" s="20" t="s">
        <v>20</v>
      </c>
      <c r="C6" s="34" t="s">
        <v>21</v>
      </c>
      <c r="D6" s="51" t="s">
        <v>22</v>
      </c>
      <c r="E6" s="69">
        <v>7386</v>
      </c>
      <c r="F6" s="86">
        <v>6674</v>
      </c>
      <c r="G6" s="100">
        <v>3574</v>
      </c>
      <c r="H6" s="115">
        <v>5774</v>
      </c>
      <c r="I6" s="128">
        <v>0</v>
      </c>
      <c r="J6" s="86">
        <v>0</v>
      </c>
      <c r="K6" s="144" t="s">
        <v>23</v>
      </c>
      <c r="L6" s="165" t="s">
        <v>24</v>
      </c>
    </row>
    <row r="7" spans="1:12" ht="26.4" x14ac:dyDescent="0.3">
      <c r="A7" s="4" t="s">
        <v>25</v>
      </c>
      <c r="B7" s="18" t="s">
        <v>26</v>
      </c>
      <c r="C7" s="32" t="s">
        <v>27</v>
      </c>
      <c r="D7" s="49" t="s">
        <v>22</v>
      </c>
      <c r="E7" s="67">
        <v>0</v>
      </c>
      <c r="F7" s="87">
        <v>0</v>
      </c>
      <c r="G7" s="101">
        <v>0</v>
      </c>
      <c r="H7" s="116">
        <v>720</v>
      </c>
      <c r="I7" s="129">
        <v>1440</v>
      </c>
      <c r="J7" s="87">
        <v>1440</v>
      </c>
      <c r="K7" s="145" t="s">
        <v>28</v>
      </c>
      <c r="L7" s="166" t="s">
        <v>29</v>
      </c>
    </row>
    <row r="8" spans="1:12" ht="26.4" x14ac:dyDescent="0.3">
      <c r="A8" s="5" t="s">
        <v>25</v>
      </c>
      <c r="B8" s="19" t="s">
        <v>30</v>
      </c>
      <c r="C8" s="33" t="s">
        <v>31</v>
      </c>
      <c r="D8" s="50" t="s">
        <v>13</v>
      </c>
      <c r="E8" s="68">
        <v>0</v>
      </c>
      <c r="F8" s="85">
        <v>0</v>
      </c>
      <c r="G8" s="99">
        <v>3432</v>
      </c>
      <c r="H8" s="114">
        <v>3852</v>
      </c>
      <c r="I8" s="127">
        <v>824</v>
      </c>
      <c r="J8" s="85">
        <v>0</v>
      </c>
      <c r="K8" s="143" t="s">
        <v>32</v>
      </c>
      <c r="L8" s="164" t="s">
        <v>29</v>
      </c>
    </row>
    <row r="9" spans="1:12" ht="26.4" x14ac:dyDescent="0.3">
      <c r="A9" s="7" t="s">
        <v>25</v>
      </c>
      <c r="B9" s="21" t="s">
        <v>33</v>
      </c>
      <c r="C9" s="35" t="s">
        <v>34</v>
      </c>
      <c r="D9" s="52" t="s">
        <v>22</v>
      </c>
      <c r="E9" s="70">
        <v>0</v>
      </c>
      <c r="F9" s="88">
        <v>556</v>
      </c>
      <c r="G9" s="102">
        <v>0</v>
      </c>
      <c r="H9" s="117">
        <v>870</v>
      </c>
      <c r="I9" s="130">
        <v>564</v>
      </c>
      <c r="J9" s="88">
        <v>0</v>
      </c>
      <c r="K9" s="146" t="s">
        <v>35</v>
      </c>
      <c r="L9" s="167" t="s">
        <v>36</v>
      </c>
    </row>
    <row r="10" spans="1:12" ht="26.4" x14ac:dyDescent="0.3">
      <c r="A10" s="8" t="s">
        <v>25</v>
      </c>
      <c r="B10" s="22" t="s">
        <v>37</v>
      </c>
      <c r="C10" s="36" t="s">
        <v>38</v>
      </c>
      <c r="D10" s="53" t="s">
        <v>13</v>
      </c>
      <c r="E10" s="71">
        <v>2196</v>
      </c>
      <c r="F10" s="89">
        <v>2195.6</v>
      </c>
      <c r="G10" s="103">
        <v>3969.79</v>
      </c>
      <c r="H10" s="118">
        <v>3789.79</v>
      </c>
      <c r="I10" s="131">
        <v>3789.79</v>
      </c>
      <c r="J10" s="89">
        <v>0</v>
      </c>
      <c r="K10" s="147" t="s">
        <v>39</v>
      </c>
      <c r="L10" s="168" t="s">
        <v>40</v>
      </c>
    </row>
    <row r="11" spans="1:12" ht="26.4" x14ac:dyDescent="0.3">
      <c r="A11" s="4" t="s">
        <v>41</v>
      </c>
      <c r="B11" s="18" t="s">
        <v>42</v>
      </c>
      <c r="C11" s="32" t="s">
        <v>43</v>
      </c>
      <c r="D11" s="49" t="s">
        <v>22</v>
      </c>
      <c r="E11" s="67">
        <v>300</v>
      </c>
      <c r="F11" s="87">
        <v>300</v>
      </c>
      <c r="G11" s="101">
        <v>300</v>
      </c>
      <c r="H11" s="116">
        <v>300</v>
      </c>
      <c r="I11" s="129">
        <v>300</v>
      </c>
      <c r="J11" s="87">
        <v>300</v>
      </c>
      <c r="K11" s="145" t="s">
        <v>44</v>
      </c>
      <c r="L11" s="166" t="s">
        <v>45</v>
      </c>
    </row>
    <row r="12" spans="1:12" ht="26.4" x14ac:dyDescent="0.3">
      <c r="A12" s="5" t="s">
        <v>41</v>
      </c>
      <c r="B12" s="19" t="s">
        <v>46</v>
      </c>
      <c r="C12" s="33" t="s">
        <v>47</v>
      </c>
      <c r="D12" s="50" t="s">
        <v>13</v>
      </c>
      <c r="E12" s="68">
        <v>1980</v>
      </c>
      <c r="F12" s="85">
        <v>1980</v>
      </c>
      <c r="G12" s="99">
        <v>1435</v>
      </c>
      <c r="H12" s="114">
        <v>2080</v>
      </c>
      <c r="I12" s="127">
        <v>2140</v>
      </c>
      <c r="J12" s="85">
        <v>0</v>
      </c>
      <c r="K12" s="143" t="s">
        <v>48</v>
      </c>
      <c r="L12" s="164" t="s">
        <v>49</v>
      </c>
    </row>
    <row r="13" spans="1:12" ht="26.4" x14ac:dyDescent="0.3">
      <c r="A13" s="5" t="s">
        <v>41</v>
      </c>
      <c r="B13" s="19" t="s">
        <v>50</v>
      </c>
      <c r="C13" s="33" t="s">
        <v>51</v>
      </c>
      <c r="D13" s="50" t="s">
        <v>13</v>
      </c>
      <c r="E13" s="68">
        <v>84</v>
      </c>
      <c r="F13" s="85">
        <v>166</v>
      </c>
      <c r="G13" s="99">
        <v>200</v>
      </c>
      <c r="H13" s="114">
        <v>501</v>
      </c>
      <c r="I13" s="127">
        <v>501</v>
      </c>
      <c r="J13" s="85">
        <v>0</v>
      </c>
      <c r="K13" s="143" t="s">
        <v>52</v>
      </c>
      <c r="L13" s="164" t="s">
        <v>53</v>
      </c>
    </row>
    <row r="14" spans="1:12" ht="26.4" x14ac:dyDescent="0.3">
      <c r="A14" s="5" t="s">
        <v>41</v>
      </c>
      <c r="B14" s="19" t="s">
        <v>54</v>
      </c>
      <c r="C14" s="33" t="s">
        <v>55</v>
      </c>
      <c r="D14" s="50" t="s">
        <v>13</v>
      </c>
      <c r="E14" s="68">
        <v>51</v>
      </c>
      <c r="F14" s="85">
        <v>75</v>
      </c>
      <c r="G14" s="99">
        <v>300</v>
      </c>
      <c r="H14" s="114">
        <v>495</v>
      </c>
      <c r="I14" s="127">
        <v>495</v>
      </c>
      <c r="J14" s="85">
        <v>0</v>
      </c>
      <c r="K14" s="143" t="s">
        <v>56</v>
      </c>
      <c r="L14" s="164" t="s">
        <v>57</v>
      </c>
    </row>
    <row r="15" spans="1:12" ht="26.4" x14ac:dyDescent="0.3">
      <c r="A15" s="9" t="s">
        <v>41</v>
      </c>
      <c r="B15" s="23" t="s">
        <v>58</v>
      </c>
      <c r="C15" s="37" t="s">
        <v>59</v>
      </c>
      <c r="D15" s="54" t="s">
        <v>60</v>
      </c>
      <c r="E15" s="68">
        <v>423</v>
      </c>
      <c r="F15" s="90">
        <v>423</v>
      </c>
      <c r="G15" s="104">
        <v>504</v>
      </c>
      <c r="H15" s="119">
        <v>504</v>
      </c>
      <c r="I15" s="132">
        <v>0</v>
      </c>
      <c r="J15" s="90">
        <v>0</v>
      </c>
      <c r="K15" s="148" t="s">
        <v>61</v>
      </c>
      <c r="L15" s="169" t="s">
        <v>62</v>
      </c>
    </row>
    <row r="16" spans="1:12" ht="26.4" x14ac:dyDescent="0.3">
      <c r="A16" s="5" t="s">
        <v>41</v>
      </c>
      <c r="B16" s="19" t="s">
        <v>63</v>
      </c>
      <c r="C16" s="33" t="s">
        <v>64</v>
      </c>
      <c r="D16" s="50" t="s">
        <v>65</v>
      </c>
      <c r="E16" s="72">
        <v>40670</v>
      </c>
      <c r="F16" s="90">
        <v>44000</v>
      </c>
      <c r="G16" s="104">
        <v>41000</v>
      </c>
      <c r="H16" s="119">
        <v>57000</v>
      </c>
      <c r="I16" s="132">
        <v>65000</v>
      </c>
      <c r="J16" s="90">
        <v>80000</v>
      </c>
      <c r="K16" s="148" t="s">
        <v>66</v>
      </c>
      <c r="L16" s="169" t="s">
        <v>67</v>
      </c>
    </row>
    <row r="17" spans="1:12" ht="26.4" x14ac:dyDescent="0.3">
      <c r="A17" s="5" t="s">
        <v>41</v>
      </c>
      <c r="B17" s="19" t="s">
        <v>68</v>
      </c>
      <c r="C17" s="33" t="s">
        <v>69</v>
      </c>
      <c r="D17" s="50" t="s">
        <v>65</v>
      </c>
      <c r="E17" s="72">
        <v>0</v>
      </c>
      <c r="F17" s="90">
        <v>2100</v>
      </c>
      <c r="G17" s="104">
        <v>0</v>
      </c>
      <c r="H17" s="119">
        <v>4183</v>
      </c>
      <c r="I17" s="132">
        <v>4583</v>
      </c>
      <c r="J17" s="90">
        <v>0</v>
      </c>
      <c r="K17" s="149" t="s">
        <v>70</v>
      </c>
      <c r="L17" s="169" t="s">
        <v>71</v>
      </c>
    </row>
    <row r="18" spans="1:12" ht="26.4" x14ac:dyDescent="0.3">
      <c r="A18" s="5" t="s">
        <v>41</v>
      </c>
      <c r="B18" s="19" t="s">
        <v>72</v>
      </c>
      <c r="C18" s="33" t="s">
        <v>73</v>
      </c>
      <c r="D18" s="50" t="s">
        <v>65</v>
      </c>
      <c r="E18" s="72">
        <v>448</v>
      </c>
      <c r="F18" s="90">
        <v>1298</v>
      </c>
      <c r="G18" s="104">
        <v>1298</v>
      </c>
      <c r="H18" s="119">
        <v>1298</v>
      </c>
      <c r="I18" s="132">
        <v>0</v>
      </c>
      <c r="J18" s="90">
        <v>0</v>
      </c>
      <c r="K18" s="148" t="s">
        <v>74</v>
      </c>
      <c r="L18" s="169" t="s">
        <v>75</v>
      </c>
    </row>
    <row r="19" spans="1:12" ht="26.4" x14ac:dyDescent="0.3">
      <c r="A19" s="9" t="s">
        <v>41</v>
      </c>
      <c r="B19" s="23" t="s">
        <v>76</v>
      </c>
      <c r="C19" s="37" t="s">
        <v>77</v>
      </c>
      <c r="D19" s="54" t="s">
        <v>65</v>
      </c>
      <c r="E19" s="72">
        <v>180</v>
      </c>
      <c r="F19" s="90">
        <v>586.4</v>
      </c>
      <c r="G19" s="104">
        <v>180</v>
      </c>
      <c r="H19" s="119">
        <v>530</v>
      </c>
      <c r="I19" s="132">
        <v>0</v>
      </c>
      <c r="J19" s="90">
        <v>0</v>
      </c>
      <c r="K19" s="148" t="s">
        <v>78</v>
      </c>
      <c r="L19" s="169" t="s">
        <v>79</v>
      </c>
    </row>
    <row r="20" spans="1:12" x14ac:dyDescent="0.3">
      <c r="A20" s="9" t="s">
        <v>41</v>
      </c>
      <c r="B20" s="23" t="s">
        <v>80</v>
      </c>
      <c r="C20" s="37" t="s">
        <v>81</v>
      </c>
      <c r="D20" s="54" t="s">
        <v>13</v>
      </c>
      <c r="E20" s="72">
        <v>1166</v>
      </c>
      <c r="F20" s="90">
        <v>1251</v>
      </c>
      <c r="G20" s="104">
        <v>1166</v>
      </c>
      <c r="H20" s="119">
        <v>1568</v>
      </c>
      <c r="I20" s="132">
        <v>1633</v>
      </c>
      <c r="J20" s="90">
        <v>0</v>
      </c>
      <c r="K20" s="148" t="s">
        <v>82</v>
      </c>
      <c r="L20" s="169" t="s">
        <v>83</v>
      </c>
    </row>
    <row r="21" spans="1:12" ht="26.4" x14ac:dyDescent="0.3">
      <c r="A21" s="5" t="s">
        <v>41</v>
      </c>
      <c r="B21" s="19" t="s">
        <v>84</v>
      </c>
      <c r="C21" s="33" t="s">
        <v>85</v>
      </c>
      <c r="D21" s="50" t="s">
        <v>13</v>
      </c>
      <c r="E21" s="68">
        <v>10</v>
      </c>
      <c r="F21" s="85">
        <v>90.25</v>
      </c>
      <c r="G21" s="99">
        <v>794</v>
      </c>
      <c r="H21" s="114">
        <v>1165.8200000000002</v>
      </c>
      <c r="I21" s="127">
        <v>1049.8</v>
      </c>
      <c r="J21" s="85">
        <v>0</v>
      </c>
      <c r="K21" s="143" t="s">
        <v>86</v>
      </c>
      <c r="L21" s="164" t="s">
        <v>87</v>
      </c>
    </row>
    <row r="22" spans="1:12" ht="26.4" x14ac:dyDescent="0.3">
      <c r="A22" s="10" t="s">
        <v>41</v>
      </c>
      <c r="B22" s="24" t="s">
        <v>88</v>
      </c>
      <c r="C22" s="38" t="s">
        <v>89</v>
      </c>
      <c r="D22" s="55" t="s">
        <v>13</v>
      </c>
      <c r="E22" s="73">
        <v>700</v>
      </c>
      <c r="F22" s="91">
        <v>700</v>
      </c>
      <c r="G22" s="105">
        <v>800</v>
      </c>
      <c r="H22" s="120">
        <v>900</v>
      </c>
      <c r="I22" s="133">
        <v>0</v>
      </c>
      <c r="J22" s="91">
        <v>0</v>
      </c>
      <c r="K22" s="150" t="s">
        <v>90</v>
      </c>
      <c r="L22" s="170" t="s">
        <v>91</v>
      </c>
    </row>
    <row r="23" spans="1:12" ht="26.4" x14ac:dyDescent="0.3">
      <c r="A23" s="10" t="s">
        <v>92</v>
      </c>
      <c r="B23" s="24" t="s">
        <v>93</v>
      </c>
      <c r="C23" s="38" t="s">
        <v>94</v>
      </c>
      <c r="D23" s="55" t="s">
        <v>13</v>
      </c>
      <c r="E23" s="73">
        <v>0</v>
      </c>
      <c r="F23" s="91">
        <v>0</v>
      </c>
      <c r="G23" s="105">
        <v>120</v>
      </c>
      <c r="H23" s="120">
        <v>897</v>
      </c>
      <c r="I23" s="133">
        <v>897</v>
      </c>
      <c r="J23" s="91">
        <v>0</v>
      </c>
      <c r="K23" s="150" t="s">
        <v>95</v>
      </c>
      <c r="L23" s="170" t="s">
        <v>96</v>
      </c>
    </row>
    <row r="24" spans="1:12" x14ac:dyDescent="0.3">
      <c r="A24" s="4" t="s">
        <v>97</v>
      </c>
      <c r="B24" s="18" t="s">
        <v>98</v>
      </c>
      <c r="C24" s="32" t="s">
        <v>99</v>
      </c>
      <c r="D24" s="49" t="s">
        <v>13</v>
      </c>
      <c r="E24" s="67">
        <v>150</v>
      </c>
      <c r="F24" s="87">
        <v>150</v>
      </c>
      <c r="G24" s="101">
        <v>0</v>
      </c>
      <c r="H24" s="116">
        <v>0</v>
      </c>
      <c r="I24" s="129">
        <v>0</v>
      </c>
      <c r="J24" s="87">
        <v>0</v>
      </c>
      <c r="K24" s="151" t="s">
        <v>100</v>
      </c>
      <c r="L24" s="171"/>
    </row>
    <row r="25" spans="1:12" ht="26.4" x14ac:dyDescent="0.3">
      <c r="A25" s="5" t="s">
        <v>97</v>
      </c>
      <c r="B25" s="19" t="s">
        <v>101</v>
      </c>
      <c r="C25" s="33" t="s">
        <v>102</v>
      </c>
      <c r="D25" s="50" t="s">
        <v>13</v>
      </c>
      <c r="E25" s="68">
        <v>0</v>
      </c>
      <c r="F25" s="85">
        <v>0</v>
      </c>
      <c r="G25" s="99">
        <v>600</v>
      </c>
      <c r="H25" s="114">
        <v>4080</v>
      </c>
      <c r="I25" s="127">
        <v>4080</v>
      </c>
      <c r="J25" s="85">
        <v>3480</v>
      </c>
      <c r="K25" s="152" t="s">
        <v>103</v>
      </c>
      <c r="L25" s="164" t="s">
        <v>104</v>
      </c>
    </row>
    <row r="26" spans="1:12" ht="26.4" x14ac:dyDescent="0.3">
      <c r="A26" s="5" t="s">
        <v>97</v>
      </c>
      <c r="B26" s="19" t="s">
        <v>105</v>
      </c>
      <c r="C26" s="33" t="s">
        <v>106</v>
      </c>
      <c r="D26" s="50" t="s">
        <v>13</v>
      </c>
      <c r="E26" s="68">
        <v>19</v>
      </c>
      <c r="F26" s="85">
        <v>110</v>
      </c>
      <c r="G26" s="99">
        <v>0</v>
      </c>
      <c r="H26" s="114">
        <v>160</v>
      </c>
      <c r="I26" s="127">
        <v>160</v>
      </c>
      <c r="J26" s="85">
        <v>0</v>
      </c>
      <c r="K26" s="143" t="s">
        <v>107</v>
      </c>
      <c r="L26" s="164" t="s">
        <v>108</v>
      </c>
    </row>
    <row r="27" spans="1:12" ht="27" thickBot="1" x14ac:dyDescent="0.35">
      <c r="A27" s="5" t="s">
        <v>97</v>
      </c>
      <c r="B27" s="19" t="s">
        <v>109</v>
      </c>
      <c r="C27" s="33" t="s">
        <v>110</v>
      </c>
      <c r="D27" s="50" t="s">
        <v>13</v>
      </c>
      <c r="E27" s="68">
        <v>670</v>
      </c>
      <c r="F27" s="85">
        <v>1000</v>
      </c>
      <c r="G27" s="99">
        <v>0</v>
      </c>
      <c r="H27" s="114">
        <v>0</v>
      </c>
      <c r="I27" s="127">
        <v>0</v>
      </c>
      <c r="J27" s="85">
        <v>0</v>
      </c>
      <c r="K27" s="153" t="s">
        <v>100</v>
      </c>
      <c r="L27" s="172"/>
    </row>
    <row r="28" spans="1:12" ht="26.4" x14ac:dyDescent="0.3">
      <c r="A28" s="11" t="s">
        <v>111</v>
      </c>
      <c r="B28" s="25" t="s">
        <v>112</v>
      </c>
      <c r="C28" s="39" t="s">
        <v>113</v>
      </c>
      <c r="D28" s="56" t="s">
        <v>60</v>
      </c>
      <c r="E28" s="74">
        <v>8066</v>
      </c>
      <c r="F28" s="84">
        <v>9641.23</v>
      </c>
      <c r="G28" s="106">
        <v>15633</v>
      </c>
      <c r="H28" s="113">
        <v>15633</v>
      </c>
      <c r="I28" s="126">
        <v>0</v>
      </c>
      <c r="J28" s="84">
        <v>0</v>
      </c>
      <c r="K28" s="142" t="s">
        <v>114</v>
      </c>
      <c r="L28" s="163" t="s">
        <v>115</v>
      </c>
    </row>
    <row r="29" spans="1:12" ht="26.4" x14ac:dyDescent="0.3">
      <c r="A29" s="6" t="s">
        <v>111</v>
      </c>
      <c r="B29" s="20" t="s">
        <v>116</v>
      </c>
      <c r="C29" s="34" t="s">
        <v>117</v>
      </c>
      <c r="D29" s="51" t="s">
        <v>118</v>
      </c>
      <c r="E29" s="69">
        <v>1183</v>
      </c>
      <c r="F29" s="86">
        <v>1300</v>
      </c>
      <c r="G29" s="100">
        <v>1590</v>
      </c>
      <c r="H29" s="115">
        <v>477</v>
      </c>
      <c r="I29" s="128">
        <v>0</v>
      </c>
      <c r="J29" s="86">
        <v>0</v>
      </c>
      <c r="K29" s="144" t="s">
        <v>119</v>
      </c>
      <c r="L29" s="165" t="s">
        <v>120</v>
      </c>
    </row>
    <row r="30" spans="1:12" ht="26.4" x14ac:dyDescent="0.3">
      <c r="A30" s="5" t="s">
        <v>121</v>
      </c>
      <c r="B30" s="19" t="s">
        <v>122</v>
      </c>
      <c r="C30" s="33" t="s">
        <v>123</v>
      </c>
      <c r="D30" s="50" t="s">
        <v>13</v>
      </c>
      <c r="E30" s="68">
        <v>0</v>
      </c>
      <c r="F30" s="85">
        <v>524</v>
      </c>
      <c r="G30" s="99">
        <v>0</v>
      </c>
      <c r="H30" s="114">
        <v>0</v>
      </c>
      <c r="I30" s="127">
        <v>0</v>
      </c>
      <c r="J30" s="85">
        <v>0</v>
      </c>
      <c r="K30" s="143" t="s">
        <v>124</v>
      </c>
      <c r="L30" s="164" t="s">
        <v>125</v>
      </c>
    </row>
    <row r="31" spans="1:12" ht="26.4" x14ac:dyDescent="0.3">
      <c r="A31" s="6" t="s">
        <v>126</v>
      </c>
      <c r="B31" s="20" t="s">
        <v>127</v>
      </c>
      <c r="C31" s="34" t="s">
        <v>128</v>
      </c>
      <c r="D31" s="51" t="s">
        <v>129</v>
      </c>
      <c r="E31" s="69">
        <v>0</v>
      </c>
      <c r="F31" s="86">
        <v>0</v>
      </c>
      <c r="G31" s="100">
        <v>0</v>
      </c>
      <c r="H31" s="115">
        <v>464000</v>
      </c>
      <c r="I31" s="128">
        <v>345300</v>
      </c>
      <c r="J31" s="86">
        <v>47450</v>
      </c>
      <c r="K31" s="154" t="s">
        <v>130</v>
      </c>
      <c r="L31" s="165" t="s">
        <v>131</v>
      </c>
    </row>
    <row r="32" spans="1:12" ht="26.4" x14ac:dyDescent="0.3">
      <c r="A32" s="4" t="s">
        <v>132</v>
      </c>
      <c r="B32" s="18" t="s">
        <v>133</v>
      </c>
      <c r="C32" s="40" t="s">
        <v>134</v>
      </c>
      <c r="D32" s="49" t="s">
        <v>13</v>
      </c>
      <c r="E32" s="75">
        <v>2205</v>
      </c>
      <c r="F32" s="92">
        <v>2359</v>
      </c>
      <c r="G32" s="107">
        <v>500</v>
      </c>
      <c r="H32" s="121">
        <v>1000</v>
      </c>
      <c r="I32" s="134">
        <v>1000</v>
      </c>
      <c r="J32" s="92">
        <v>1000</v>
      </c>
      <c r="K32" s="155" t="s">
        <v>135</v>
      </c>
      <c r="L32" s="173" t="s">
        <v>136</v>
      </c>
    </row>
    <row r="33" spans="1:12" ht="27" thickBot="1" x14ac:dyDescent="0.35">
      <c r="A33" s="12" t="s">
        <v>137</v>
      </c>
      <c r="B33" s="26" t="s">
        <v>138</v>
      </c>
      <c r="C33" s="41" t="s">
        <v>139</v>
      </c>
      <c r="D33" s="57" t="s">
        <v>129</v>
      </c>
      <c r="E33" s="76">
        <v>176600</v>
      </c>
      <c r="F33" s="93">
        <v>231196.23</v>
      </c>
      <c r="G33" s="108">
        <v>302800</v>
      </c>
      <c r="H33" s="122">
        <v>238540</v>
      </c>
      <c r="I33" s="135">
        <v>0</v>
      </c>
      <c r="J33" s="93">
        <v>0</v>
      </c>
      <c r="K33" s="156" t="s">
        <v>140</v>
      </c>
      <c r="L33" s="174" t="s">
        <v>141</v>
      </c>
    </row>
    <row r="34" spans="1:12" ht="26.4" x14ac:dyDescent="0.3">
      <c r="A34" s="4" t="s">
        <v>142</v>
      </c>
      <c r="B34" s="18" t="s">
        <v>143</v>
      </c>
      <c r="C34" s="32" t="s">
        <v>144</v>
      </c>
      <c r="D34" s="49" t="s">
        <v>13</v>
      </c>
      <c r="E34" s="67">
        <v>0</v>
      </c>
      <c r="F34" s="87">
        <v>0</v>
      </c>
      <c r="G34" s="101">
        <v>0</v>
      </c>
      <c r="H34" s="116">
        <v>3000</v>
      </c>
      <c r="I34" s="129">
        <v>3000</v>
      </c>
      <c r="J34" s="87">
        <v>3000</v>
      </c>
      <c r="K34" s="157" t="s">
        <v>145</v>
      </c>
      <c r="L34" s="166" t="s">
        <v>146</v>
      </c>
    </row>
    <row r="35" spans="1:12" ht="27" thickBot="1" x14ac:dyDescent="0.35">
      <c r="A35" s="5" t="s">
        <v>142</v>
      </c>
      <c r="B35" s="19" t="s">
        <v>147</v>
      </c>
      <c r="C35" s="33" t="s">
        <v>148</v>
      </c>
      <c r="D35" s="50" t="s">
        <v>129</v>
      </c>
      <c r="E35" s="68">
        <v>995</v>
      </c>
      <c r="F35" s="85">
        <v>1000</v>
      </c>
      <c r="G35" s="99">
        <v>2000</v>
      </c>
      <c r="H35" s="114">
        <v>3100</v>
      </c>
      <c r="I35" s="127">
        <v>4000</v>
      </c>
      <c r="J35" s="85">
        <v>4000</v>
      </c>
      <c r="K35" s="143" t="s">
        <v>149</v>
      </c>
      <c r="L35" s="164" t="s">
        <v>150</v>
      </c>
    </row>
    <row r="36" spans="1:12" ht="26.4" x14ac:dyDescent="0.3">
      <c r="A36" s="11" t="s">
        <v>151</v>
      </c>
      <c r="B36" s="25" t="s">
        <v>152</v>
      </c>
      <c r="C36" s="39" t="s">
        <v>153</v>
      </c>
      <c r="D36" s="56" t="s">
        <v>13</v>
      </c>
      <c r="E36" s="74">
        <v>0</v>
      </c>
      <c r="F36" s="84">
        <v>2950</v>
      </c>
      <c r="G36" s="106">
        <v>2950</v>
      </c>
      <c r="H36" s="113">
        <v>2950</v>
      </c>
      <c r="I36" s="126">
        <v>0</v>
      </c>
      <c r="J36" s="84">
        <v>0</v>
      </c>
      <c r="K36" s="142" t="s">
        <v>154</v>
      </c>
      <c r="L36" s="163" t="s">
        <v>155</v>
      </c>
    </row>
    <row r="37" spans="1:12" ht="26.4" x14ac:dyDescent="0.3">
      <c r="A37" s="5" t="s">
        <v>151</v>
      </c>
      <c r="B37" s="19" t="s">
        <v>156</v>
      </c>
      <c r="C37" s="33" t="s">
        <v>157</v>
      </c>
      <c r="D37" s="50" t="s">
        <v>118</v>
      </c>
      <c r="E37" s="77">
        <v>0</v>
      </c>
      <c r="F37" s="85">
        <v>1000</v>
      </c>
      <c r="G37" s="99">
        <v>1150</v>
      </c>
      <c r="H37" s="114">
        <v>1000</v>
      </c>
      <c r="I37" s="127">
        <v>0</v>
      </c>
      <c r="J37" s="85">
        <v>0</v>
      </c>
      <c r="K37" s="143" t="s">
        <v>158</v>
      </c>
      <c r="L37" s="164" t="s">
        <v>159</v>
      </c>
    </row>
    <row r="38" spans="1:12" ht="26.4" x14ac:dyDescent="0.3">
      <c r="A38" s="5" t="s">
        <v>151</v>
      </c>
      <c r="B38" s="27" t="s">
        <v>160</v>
      </c>
      <c r="C38" s="42" t="s">
        <v>161</v>
      </c>
      <c r="D38" s="58" t="s">
        <v>118</v>
      </c>
      <c r="E38" s="78">
        <v>43</v>
      </c>
      <c r="F38" s="85">
        <v>220</v>
      </c>
      <c r="G38" s="99">
        <v>850</v>
      </c>
      <c r="H38" s="114">
        <v>1000</v>
      </c>
      <c r="I38" s="127">
        <v>0</v>
      </c>
      <c r="J38" s="85">
        <v>0</v>
      </c>
      <c r="K38" s="143" t="s">
        <v>162</v>
      </c>
      <c r="L38" s="164" t="s">
        <v>163</v>
      </c>
    </row>
    <row r="39" spans="1:12" ht="40.200000000000003" x14ac:dyDescent="0.3">
      <c r="A39" s="5" t="s">
        <v>151</v>
      </c>
      <c r="B39" s="19" t="s">
        <v>164</v>
      </c>
      <c r="C39" s="33" t="s">
        <v>165</v>
      </c>
      <c r="D39" s="59" t="s">
        <v>166</v>
      </c>
      <c r="E39" s="77">
        <v>0</v>
      </c>
      <c r="F39" s="85">
        <v>50</v>
      </c>
      <c r="G39" s="99">
        <v>0</v>
      </c>
      <c r="H39" s="114">
        <v>0</v>
      </c>
      <c r="I39" s="127">
        <v>0</v>
      </c>
      <c r="J39" s="85">
        <v>0</v>
      </c>
      <c r="K39" s="143" t="s">
        <v>167</v>
      </c>
      <c r="L39" s="164" t="s">
        <v>168</v>
      </c>
    </row>
    <row r="40" spans="1:12" x14ac:dyDescent="0.3">
      <c r="A40" s="5" t="s">
        <v>151</v>
      </c>
      <c r="B40" s="19" t="s">
        <v>169</v>
      </c>
      <c r="C40" s="33" t="s">
        <v>170</v>
      </c>
      <c r="D40" s="50" t="s">
        <v>60</v>
      </c>
      <c r="E40" s="68">
        <v>0</v>
      </c>
      <c r="F40" s="85">
        <v>532</v>
      </c>
      <c r="G40" s="99">
        <v>0</v>
      </c>
      <c r="H40" s="114">
        <v>0</v>
      </c>
      <c r="I40" s="127">
        <v>0</v>
      </c>
      <c r="J40" s="85">
        <v>0</v>
      </c>
      <c r="K40" s="153" t="s">
        <v>171</v>
      </c>
      <c r="L40" s="164">
        <v>0</v>
      </c>
    </row>
    <row r="41" spans="1:12" x14ac:dyDescent="0.3">
      <c r="A41" s="5" t="s">
        <v>151</v>
      </c>
      <c r="B41" s="19" t="s">
        <v>172</v>
      </c>
      <c r="C41" s="33" t="s">
        <v>173</v>
      </c>
      <c r="D41" s="50" t="s">
        <v>13</v>
      </c>
      <c r="E41" s="68">
        <v>0</v>
      </c>
      <c r="F41" s="85">
        <v>876</v>
      </c>
      <c r="G41" s="99">
        <v>0</v>
      </c>
      <c r="H41" s="114">
        <v>0</v>
      </c>
      <c r="I41" s="127">
        <v>0</v>
      </c>
      <c r="J41" s="85">
        <v>0</v>
      </c>
      <c r="K41" s="153" t="s">
        <v>171</v>
      </c>
      <c r="L41" s="164">
        <v>0</v>
      </c>
    </row>
    <row r="42" spans="1:12" ht="39.6" x14ac:dyDescent="0.3">
      <c r="A42" s="5" t="s">
        <v>151</v>
      </c>
      <c r="B42" s="28" t="s">
        <v>174</v>
      </c>
      <c r="C42" s="43" t="s">
        <v>175</v>
      </c>
      <c r="D42" s="60" t="s">
        <v>176</v>
      </c>
      <c r="E42" s="68">
        <v>0</v>
      </c>
      <c r="F42" s="85">
        <v>0</v>
      </c>
      <c r="G42" s="99">
        <v>0</v>
      </c>
      <c r="H42" s="114">
        <v>2500</v>
      </c>
      <c r="I42" s="127">
        <v>2500</v>
      </c>
      <c r="J42" s="85">
        <v>0</v>
      </c>
      <c r="K42" s="143" t="s">
        <v>177</v>
      </c>
      <c r="L42" s="164" t="s">
        <v>178</v>
      </c>
    </row>
    <row r="43" spans="1:12" ht="27" thickBot="1" x14ac:dyDescent="0.35">
      <c r="A43" s="13" t="s">
        <v>151</v>
      </c>
      <c r="B43" s="29" t="s">
        <v>179</v>
      </c>
      <c r="C43" s="44" t="s">
        <v>180</v>
      </c>
      <c r="D43" s="61" t="s">
        <v>176</v>
      </c>
      <c r="E43" s="67">
        <v>0</v>
      </c>
      <c r="F43" s="94">
        <v>0</v>
      </c>
      <c r="G43" s="109">
        <v>2700</v>
      </c>
      <c r="H43" s="123">
        <v>2700</v>
      </c>
      <c r="I43" s="136">
        <v>2700</v>
      </c>
      <c r="J43" s="94">
        <v>2700</v>
      </c>
      <c r="K43" s="158" t="s">
        <v>181</v>
      </c>
      <c r="L43" s="175" t="s">
        <v>182</v>
      </c>
    </row>
    <row r="44" spans="1:12" ht="26.4" x14ac:dyDescent="0.3">
      <c r="A44" s="11" t="s">
        <v>183</v>
      </c>
      <c r="B44" s="25" t="s">
        <v>184</v>
      </c>
      <c r="C44" s="39" t="s">
        <v>185</v>
      </c>
      <c r="D44" s="56" t="s">
        <v>60</v>
      </c>
      <c r="E44" s="74">
        <v>2112</v>
      </c>
      <c r="F44" s="84">
        <v>1500</v>
      </c>
      <c r="G44" s="106">
        <v>1520</v>
      </c>
      <c r="H44" s="113">
        <v>1520</v>
      </c>
      <c r="I44" s="126">
        <v>0</v>
      </c>
      <c r="J44" s="84">
        <v>0</v>
      </c>
      <c r="K44" s="142" t="s">
        <v>186</v>
      </c>
      <c r="L44" s="163" t="s">
        <v>187</v>
      </c>
    </row>
    <row r="45" spans="1:12" ht="27" thickBot="1" x14ac:dyDescent="0.35">
      <c r="A45" s="14" t="s">
        <v>183</v>
      </c>
      <c r="B45" s="30" t="s">
        <v>188</v>
      </c>
      <c r="C45" s="45" t="s">
        <v>189</v>
      </c>
      <c r="D45" s="62" t="s">
        <v>60</v>
      </c>
      <c r="E45" s="79">
        <v>166</v>
      </c>
      <c r="F45" s="92">
        <v>965</v>
      </c>
      <c r="G45" s="107">
        <v>868</v>
      </c>
      <c r="H45" s="121">
        <v>868</v>
      </c>
      <c r="I45" s="134">
        <v>0</v>
      </c>
      <c r="J45" s="92">
        <v>0</v>
      </c>
      <c r="K45" s="158" t="s">
        <v>190</v>
      </c>
      <c r="L45" s="174" t="s">
        <v>191</v>
      </c>
    </row>
    <row r="46" spans="1:12" ht="15" thickBot="1" x14ac:dyDescent="0.35">
      <c r="A46" s="15" t="s">
        <v>192</v>
      </c>
      <c r="B46" s="31"/>
      <c r="C46" s="46"/>
      <c r="D46" s="63"/>
      <c r="E46" s="80">
        <v>248649</v>
      </c>
      <c r="F46" s="95">
        <v>320082.71000000002</v>
      </c>
      <c r="G46" s="110">
        <v>393997.79000000004</v>
      </c>
      <c r="H46" s="124">
        <v>832537.01</v>
      </c>
      <c r="I46" s="137">
        <v>448691.99</v>
      </c>
      <c r="J46" s="95">
        <v>144855.4</v>
      </c>
      <c r="K46" s="159"/>
      <c r="L46" s="176"/>
    </row>
  </sheetData>
  <mergeCells count="10">
    <mergeCell ref="K2:K3"/>
    <mergeCell ref="L2:L3"/>
    <mergeCell ref="A46:C46"/>
    <mergeCell ref="A2:A3"/>
    <mergeCell ref="B2:B3"/>
    <mergeCell ref="C2:C3"/>
    <mergeCell ref="D2:D3"/>
    <mergeCell ref="E2:E3"/>
    <mergeCell ref="F2:F3"/>
    <mergeCell ref="G2:J2"/>
  </mergeCells>
  <conditionalFormatting sqref="L41 E41:J41 E27:K27 E25:L26 E24:K24 E4:L23 E42:L45 E28:L40">
    <cfRule type="cellIs" dxfId="1" priority="2" operator="equal">
      <formula>0</formula>
    </cfRule>
  </conditionalFormatting>
  <conditionalFormatting sqref="K41">
    <cfRule type="cellIs" dxfId="0" priority="1" operator="equal">
      <formula>0</formula>
    </cfRule>
  </conditionalFormatting>
  <dataValidations count="1">
    <dataValidation type="list" allowBlank="1" showInputMessage="1" showErrorMessage="1" sqref="D46">
      <formula1>nositelzdroj</formula1>
    </dataValidation>
  </dataValidation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Ježková Petra</dc:creator>
  <cp:lastModifiedBy>Ježková Petra</cp:lastModifiedBy>
  <cp:lastPrinted>2021-06-17T07:34:55Z</cp:lastPrinted>
  <dcterms:created xsi:type="dcterms:W3CDTF">2021-06-17T07:34:08Z</dcterms:created>
  <dcterms:modified xsi:type="dcterms:W3CDTF">2021-06-17T07:35:14Z</dcterms:modified>
</cp:coreProperties>
</file>