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Západ" sheetId="1" r:id="rId1"/>
    <sheet name="Sever" sheetId="2" r:id="rId2"/>
    <sheet name="Střed" sheetId="3" r:id="rId3"/>
    <sheet name="Východ" sheetId="4" r:id="rId4"/>
    <sheet name="Morava" sheetId="5" r:id="rId5"/>
  </sheets>
  <definedNames/>
  <calcPr fullCalcOnLoad="1"/>
</workbook>
</file>

<file path=xl/sharedStrings.xml><?xml version="1.0" encoding="utf-8"?>
<sst xmlns="http://schemas.openxmlformats.org/spreadsheetml/2006/main" count="445" uniqueCount="397">
  <si>
    <t>Identifikace poruchy</t>
  </si>
  <si>
    <t>Čas vzniku poruchy</t>
  </si>
  <si>
    <t>Postižené území</t>
  </si>
  <si>
    <t>Čas ukončení poruchy</t>
  </si>
  <si>
    <t xml:space="preserve">     porucha zaregistrována</t>
  </si>
  <si>
    <t>vyhledává se</t>
  </si>
  <si>
    <t xml:space="preserve">      opravuje se</t>
  </si>
  <si>
    <t xml:space="preserve">      ukončeno</t>
  </si>
  <si>
    <t>Rotava - Přebuz</t>
  </si>
  <si>
    <t>Aš - Okružní</t>
  </si>
  <si>
    <t>Jindřichv - Aš1</t>
  </si>
  <si>
    <t>Vítkov - N. Sedlo</t>
  </si>
  <si>
    <t>Drmoul - Toužim</t>
  </si>
  <si>
    <t xml:space="preserve">Toužim - Krašov </t>
  </si>
  <si>
    <t>Toužim - Drmoul</t>
  </si>
  <si>
    <t>Klatovy  - Švihov</t>
  </si>
  <si>
    <t>Sušice  - Radešov</t>
  </si>
  <si>
    <t>Sušice - Stř. Hory</t>
  </si>
  <si>
    <t>Horažďovice - Jih</t>
  </si>
  <si>
    <t>Nepomuk - Strážovice</t>
  </si>
  <si>
    <t>Nýrsko - Č. Jezero</t>
  </si>
  <si>
    <t>Tachov - Drmoul</t>
  </si>
  <si>
    <t>H.Bříza - Plavírna pravá</t>
  </si>
  <si>
    <t>H.Bříza - Plavírna levá</t>
  </si>
  <si>
    <t>Rotava - Nejdek</t>
  </si>
  <si>
    <t>Rotava - Kraslice</t>
  </si>
  <si>
    <t>Rotava - Oloví</t>
  </si>
  <si>
    <t>Toužim - Sokolov</t>
  </si>
  <si>
    <t>Toužim - Bezdružice</t>
  </si>
  <si>
    <t>Toužim - Žlutice</t>
  </si>
  <si>
    <t>Vítkov - Čistá</t>
  </si>
  <si>
    <t>H.Slavkov - Cheza</t>
  </si>
  <si>
    <t>Bohatice - Tuhnice</t>
  </si>
  <si>
    <t>Ostrov - Karlovy Vary</t>
  </si>
  <si>
    <t>Ostrov - Jachymov 1</t>
  </si>
  <si>
    <t>Ostrov - Jachymov 2</t>
  </si>
  <si>
    <t>V 1214</t>
  </si>
  <si>
    <t>V 1241</t>
  </si>
  <si>
    <t>s nedodávkou</t>
  </si>
  <si>
    <t>Rz  Vydra</t>
  </si>
  <si>
    <t>Vítkov - Libavské Údolí</t>
  </si>
  <si>
    <t>VVN</t>
  </si>
  <si>
    <t>VN</t>
  </si>
  <si>
    <t>Rokycany - Mirošov</t>
  </si>
  <si>
    <t>18.1.2007 - 18:31</t>
  </si>
  <si>
    <t>Tachov - Ošelín</t>
  </si>
  <si>
    <t>Zadní Chodov</t>
  </si>
  <si>
    <t>Tachov - Žebráky</t>
  </si>
  <si>
    <t>Stříbro - Planá</t>
  </si>
  <si>
    <t>Křimice - Rokycany</t>
  </si>
  <si>
    <t>Litice, Šlovice</t>
  </si>
  <si>
    <t>Domažlice - Folmava</t>
  </si>
  <si>
    <t>Klatovy - Stříbrné Hory</t>
  </si>
  <si>
    <t>H.Slavkov - Toužim</t>
  </si>
  <si>
    <t>Ostrov - Pernink</t>
  </si>
  <si>
    <t>Holýšov - Staňkov</t>
  </si>
  <si>
    <t>Krchleby, Poděvousy</t>
  </si>
  <si>
    <t>Klatovy - Měčín</t>
  </si>
  <si>
    <t>Nepomuk - Němčice</t>
  </si>
  <si>
    <t>Nepomuk - Horažďovice</t>
  </si>
  <si>
    <t>Stříbro - Bezdružice</t>
  </si>
  <si>
    <t>Bělá n/ Radb. - Poběžovice</t>
  </si>
  <si>
    <t>Plzeňský  kraj</t>
  </si>
  <si>
    <t>Karlovarský kraj</t>
  </si>
  <si>
    <t>Televizní Vysílač Krašov</t>
  </si>
  <si>
    <t>Ostrov - Toužim</t>
  </si>
  <si>
    <t>Drmoul - Tři  Sekery</t>
  </si>
  <si>
    <t>Drmoul - Zadní Chodov 1</t>
  </si>
  <si>
    <t>Rz Jehličná - N.Sedlo</t>
  </si>
  <si>
    <t>Vítkov - Horní Slavkov</t>
  </si>
  <si>
    <t>bez konzumu</t>
  </si>
  <si>
    <t>zajištěno náhr.</t>
  </si>
  <si>
    <t>18.1.2007 - 22.19</t>
  </si>
  <si>
    <t>Drmoul - Tachov 1</t>
  </si>
  <si>
    <t>Broumov, Chodský Újezd</t>
  </si>
  <si>
    <t>Rokycany - Františkov</t>
  </si>
  <si>
    <t>Vedení ve volduchách</t>
  </si>
  <si>
    <t>Vydra - Sušice</t>
  </si>
  <si>
    <t>Vydra - Srní</t>
  </si>
  <si>
    <t>19.1.2007 - 12:07</t>
  </si>
  <si>
    <t>Lhovice</t>
  </si>
  <si>
    <t>Vrhaveč, M.Víska, Srbice,Malonice</t>
  </si>
  <si>
    <t>Petrovice Bíluky</t>
  </si>
  <si>
    <t>Volšovy,Vlastějov,Dobrá voda atd</t>
  </si>
  <si>
    <t>Sušice - Mačice</t>
  </si>
  <si>
    <t>Sušice - Klatovy</t>
  </si>
  <si>
    <t>Velhartice,Újčín,Lešišov,</t>
  </si>
  <si>
    <t>Horažďovice - Strážovice</t>
  </si>
  <si>
    <t>KS 11 Strážovice,Neprachovy, Velenovy,Myslív</t>
  </si>
  <si>
    <t>Řesanice,Nová Ves,Nezdřev, Bezděkov,Kladrubce,Přebudov</t>
  </si>
  <si>
    <t>Kovčín, KS 11 Strážovice-záloha,Pačejov,Olšany,Kvášňovice</t>
  </si>
  <si>
    <t>Nepomuk,Neurazy,Němčice atd</t>
  </si>
  <si>
    <t>Nýrsko - Strážov</t>
  </si>
  <si>
    <t>Bystřice,Nýrsko,Fleky</t>
  </si>
  <si>
    <t>Nýrsko - Děpoltice</t>
  </si>
  <si>
    <t>Jesení,Javorná,Čachrov</t>
  </si>
  <si>
    <t>Závist,Bernstein</t>
  </si>
  <si>
    <t>Železná Ruda,Modrava ,Srní</t>
  </si>
  <si>
    <t>Kašperské Hory Nezdice</t>
  </si>
  <si>
    <t>Aš, Štefánikova</t>
  </si>
  <si>
    <t>Mlýnská</t>
  </si>
  <si>
    <t>Březová</t>
  </si>
  <si>
    <t>Horní Slavkov Kamenolom</t>
  </si>
  <si>
    <t>Ruprechtov Ultrastavex, Oldřichov</t>
  </si>
  <si>
    <t>Stráň</t>
  </si>
  <si>
    <t>Louka u M.L., Mnichov, Tisová u Otročína, Bezvěrov, Beranovka, Beroun</t>
  </si>
  <si>
    <t>Klatovsko</t>
  </si>
  <si>
    <t>Poznámka / Ts bez proudu</t>
  </si>
  <si>
    <t>dělá</t>
  </si>
  <si>
    <t>hotovo</t>
  </si>
  <si>
    <t>CELKEM TS</t>
  </si>
  <si>
    <t>Vidžín</t>
  </si>
  <si>
    <t xml:space="preserve">LETÍ KINO Mirošov, </t>
  </si>
  <si>
    <t>BUDE SE OPRAVOVAT 20.1.07</t>
  </si>
  <si>
    <t>Tachovská Huť Slatina PS</t>
  </si>
  <si>
    <t>Přebuz, Rolava, Jelení</t>
  </si>
  <si>
    <t>Mezihorská, Hradecká Lhota</t>
  </si>
  <si>
    <t>Boučí Obec+(2xMVE)</t>
  </si>
  <si>
    <t>Loučky</t>
  </si>
  <si>
    <t>Potůčky</t>
  </si>
  <si>
    <t>Rokycany - Plzenec</t>
  </si>
  <si>
    <t>Rokycany - Šťáhlavy</t>
  </si>
  <si>
    <t>Němčičiky, TS Chemic. cvičistě</t>
  </si>
  <si>
    <t>Cháchov</t>
  </si>
  <si>
    <t>Dolní víska - jen vedení</t>
  </si>
  <si>
    <t>Ústí</t>
  </si>
  <si>
    <t>Lesná, Žebráky, Stará Kn. Huť</t>
  </si>
  <si>
    <t>Zel. Lhota, Žel.Ruda</t>
  </si>
  <si>
    <t>oblast Západ</t>
  </si>
  <si>
    <t>Stav poruchy DSO sever</t>
  </si>
  <si>
    <t>porucha je oznámena</t>
  </si>
  <si>
    <t>vyhledává se místo poruchy</t>
  </si>
  <si>
    <t>na opravě poruchy se pracuje</t>
  </si>
  <si>
    <t>porucha je odstraněna</t>
  </si>
  <si>
    <t>Poznámka</t>
  </si>
  <si>
    <t>Oblast Střed</t>
  </si>
  <si>
    <t xml:space="preserve">        porucha registrována</t>
  </si>
  <si>
    <t xml:space="preserve">vyhledává se           opravuje se </t>
  </si>
  <si>
    <t xml:space="preserve"> ukončeno</t>
  </si>
  <si>
    <t>Oblast</t>
  </si>
  <si>
    <t xml:space="preserve">Čas vzniku </t>
  </si>
  <si>
    <t>Čas ukončení</t>
  </si>
  <si>
    <t>Vedení</t>
  </si>
  <si>
    <t>Sever</t>
  </si>
  <si>
    <t>Západ</t>
  </si>
  <si>
    <t>Východ</t>
  </si>
  <si>
    <t>BROJEV</t>
  </si>
  <si>
    <t>Římovice</t>
  </si>
  <si>
    <t>Jih</t>
  </si>
  <si>
    <t>Příbram město</t>
  </si>
  <si>
    <t>HLUBOŠ</t>
  </si>
  <si>
    <t>Příbram Brod</t>
  </si>
  <si>
    <t>MIRAN</t>
  </si>
  <si>
    <t>DIVIŠOV</t>
  </si>
  <si>
    <t>Sedlčany</t>
  </si>
  <si>
    <t>Říčany</t>
  </si>
  <si>
    <t>PACOV</t>
  </si>
  <si>
    <t>Strančice</t>
  </si>
  <si>
    <t>KLOKOČNÁ</t>
  </si>
  <si>
    <t>Slapy</t>
  </si>
  <si>
    <t>SLABEN</t>
  </si>
  <si>
    <t>SLAMNI</t>
  </si>
  <si>
    <t>KRHRAŠ</t>
  </si>
  <si>
    <t>V135</t>
  </si>
  <si>
    <t>V1938</t>
  </si>
  <si>
    <t>V134</t>
  </si>
  <si>
    <t>TR Podmoky, Nymburk, Dobšice</t>
  </si>
  <si>
    <t>Oblast Východ</t>
  </si>
  <si>
    <t>Porucha je oznámena</t>
  </si>
  <si>
    <t>Vyhledává se místo poruchy</t>
  </si>
  <si>
    <t>Na opravě poruchy se pracuje</t>
  </si>
  <si>
    <t>Porucha je odstraněna</t>
  </si>
  <si>
    <t>vedení</t>
  </si>
  <si>
    <t>Poz.</t>
  </si>
  <si>
    <t>STMI</t>
  </si>
  <si>
    <t>SEMI</t>
  </si>
  <si>
    <t>VN592</t>
  </si>
  <si>
    <t>Turnov, Lestkov, Sedmihorky, Tatobity</t>
  </si>
  <si>
    <t>VN591</t>
  </si>
  <si>
    <t>Turnov, Smrčí, Bělá, Sekerkovy Loučky</t>
  </si>
  <si>
    <t>VN596</t>
  </si>
  <si>
    <t>Semily</t>
  </si>
  <si>
    <t>VRCH</t>
  </si>
  <si>
    <t>NOPA</t>
  </si>
  <si>
    <t>VN546</t>
  </si>
  <si>
    <t>Stará Paka, Tample, Studenec</t>
  </si>
  <si>
    <t>2sl</t>
  </si>
  <si>
    <t>PORI</t>
  </si>
  <si>
    <t>ROKY</t>
  </si>
  <si>
    <t>VN583</t>
  </si>
  <si>
    <t>Rokytnice, Jestřabí, Františkov, Vojtěšice</t>
  </si>
  <si>
    <t>VN399</t>
  </si>
  <si>
    <t>Sobotka, Všeliby, Ostružno</t>
  </si>
  <si>
    <t>VN337</t>
  </si>
  <si>
    <t>Horní Branná</t>
  </si>
  <si>
    <t>CTRE</t>
  </si>
  <si>
    <t>VN336</t>
  </si>
  <si>
    <t>Dolní Branná, Martinice</t>
  </si>
  <si>
    <t>VN310</t>
  </si>
  <si>
    <t>Bezděkov, Chvaleč</t>
  </si>
  <si>
    <t>VN880</t>
  </si>
  <si>
    <t>Polička</t>
  </si>
  <si>
    <t>OPOC</t>
  </si>
  <si>
    <t>VN811</t>
  </si>
  <si>
    <t>Bylany</t>
  </si>
  <si>
    <t>VN810</t>
  </si>
  <si>
    <t>Vápený Podol</t>
  </si>
  <si>
    <t>CEKO</t>
  </si>
  <si>
    <t>VN552</t>
  </si>
  <si>
    <t>Litoboř</t>
  </si>
  <si>
    <t>RYCH</t>
  </si>
  <si>
    <t>VN366</t>
  </si>
  <si>
    <t>Říčky, Liberk, Prorůbky</t>
  </si>
  <si>
    <t>VN365</t>
  </si>
  <si>
    <t>Skuhrov</t>
  </si>
  <si>
    <t>USTI</t>
  </si>
  <si>
    <t>VN971</t>
  </si>
  <si>
    <t>České Libchavy, Dobrá Voda</t>
  </si>
  <si>
    <t>VN340</t>
  </si>
  <si>
    <t>Žacléř</t>
  </si>
  <si>
    <t>VN344</t>
  </si>
  <si>
    <t>Horní Malá Úpa</t>
  </si>
  <si>
    <t>LIPN</t>
  </si>
  <si>
    <t>VN380</t>
  </si>
  <si>
    <t>Dvůr Králové nad Labem</t>
  </si>
  <si>
    <t>VN315</t>
  </si>
  <si>
    <t>Úpice</t>
  </si>
  <si>
    <t>Chvaleč</t>
  </si>
  <si>
    <t>SVET</t>
  </si>
  <si>
    <t>VN229</t>
  </si>
  <si>
    <t>Ledeč nad Sázavou, Kynice, Pavlov</t>
  </si>
  <si>
    <t>V1168</t>
  </si>
  <si>
    <t>porucha v Polsku</t>
  </si>
  <si>
    <t>V1166</t>
  </si>
  <si>
    <t>V1111</t>
  </si>
  <si>
    <t>Vrchlabí</t>
  </si>
  <si>
    <t>V1167</t>
  </si>
  <si>
    <t>ostrov Polsko přepojen na ČEPS</t>
  </si>
  <si>
    <t>Informace o poruchách</t>
  </si>
  <si>
    <t>Stav poruchy:</t>
  </si>
  <si>
    <t>Identifikace 
poruchy</t>
  </si>
  <si>
    <t>Čas vzniku
poruchy</t>
  </si>
  <si>
    <t>Čas ukončení
poruchy</t>
  </si>
  <si>
    <t>Vedeni</t>
  </si>
  <si>
    <t>Předpokládaný čas
odstranění</t>
  </si>
  <si>
    <t>P0701036</t>
  </si>
  <si>
    <t>Moravský Beroun, Těšíkov</t>
  </si>
  <si>
    <t>Strom na vedení</t>
  </si>
  <si>
    <t>20.1.2007</t>
  </si>
  <si>
    <t>P0700945</t>
  </si>
  <si>
    <t>Čermenský mlýn</t>
  </si>
  <si>
    <t>Stěkrův Mlýn</t>
  </si>
  <si>
    <t>Jindřichov - Podhrad</t>
  </si>
  <si>
    <t>Svatý Kříž, Malá  Všeboř chaty</t>
  </si>
  <si>
    <t>Písky</t>
  </si>
  <si>
    <t>Novina, Lobzy,Hrušková, Třídomí,Koupaliště</t>
  </si>
  <si>
    <t>Rovná u So,Podstrání,Horní Lazy, Chlumek, Arnoltov</t>
  </si>
  <si>
    <t>Eurotel,U Motorestu</t>
  </si>
  <si>
    <t>Rájov Hájenka a Nimrod,  Prameny, Kladská, Louka u M.L., Tisová u Otročína</t>
  </si>
  <si>
    <t xml:space="preserve">Háje u Krásna, Vodná, </t>
  </si>
  <si>
    <t>Kliment, Klínovec lanovka</t>
  </si>
  <si>
    <t>Ostrov - Hroznětín</t>
  </si>
  <si>
    <t>Lužec</t>
  </si>
  <si>
    <t>Rýžovna, Zlatý Kopec</t>
  </si>
  <si>
    <t>Toužim - Ostrov</t>
  </si>
  <si>
    <t>Albeřice - obec</t>
  </si>
  <si>
    <t xml:space="preserve"> Chodov u Bečova Vitriolka</t>
  </si>
  <si>
    <t>Poseč, Beranov, Dobrá Voda, Bezděkov,Kladruby, Prachomety</t>
  </si>
  <si>
    <t xml:space="preserve"> Zbraslav</t>
  </si>
  <si>
    <t>Vlčkovice</t>
  </si>
  <si>
    <t>Zuklín</t>
  </si>
  <si>
    <t>Žichovice</t>
  </si>
  <si>
    <t>Pasečnice,Čerchov</t>
  </si>
  <si>
    <t>Domažlice - Klenčí</t>
  </si>
  <si>
    <t>Hadrovec</t>
  </si>
  <si>
    <t>Bělá n/ Radb. - Železná</t>
  </si>
  <si>
    <t>Pila Smolov</t>
  </si>
  <si>
    <t>Brod nad Tichou, Lom u tachova</t>
  </si>
  <si>
    <t>Tachov - Halže</t>
  </si>
  <si>
    <t>Branka, Pavlův studenec, Ostrůvek</t>
  </si>
  <si>
    <t>Bakov n Jiz.</t>
  </si>
  <si>
    <t>Bakov n. Jiz., Čihátka, Týrov, Maňíkovice, Klokočka, Ptýrovec, Mnichovo Hradiště, Klášter Hradiště n. Jiz., Dolní Bukovina, Bílá Hlína, Dolní Rokytá, Dolní Krupá, Horní Rokytá, Horní Bukovina, Jivina, Mukařov, Borovice, Mohelnice nad Jiz., Neveklovice, Sychrov, Kruhy, Loukovec, Hradec, Koryta, Sovenice, Drahotice, Sezemice, Chocnějovice, Podhora, Buřínsko, Rostkov, Vicmanov, Strážiště, Ouč, Nesvačily, Kozmice, Jirsko</t>
  </si>
  <si>
    <t>BABTÝ</t>
  </si>
  <si>
    <t>Řeporyje</t>
  </si>
  <si>
    <t>Jinočany</t>
  </si>
  <si>
    <t>JINOČANY</t>
  </si>
  <si>
    <t>O416</t>
  </si>
  <si>
    <t>Hořovice</t>
  </si>
  <si>
    <t>Žebrák</t>
  </si>
  <si>
    <t>ZDICE</t>
  </si>
  <si>
    <t>Tuchlovice</t>
  </si>
  <si>
    <t>Čelechovice, Honice, Mšecké Žehrovice, Mšec, Třtice,Srbeč, Milý, Bdín, Kalivody Přerubenice</t>
  </si>
  <si>
    <t>LAMŠEC</t>
  </si>
  <si>
    <t>Slaný</t>
  </si>
  <si>
    <t>Loděnice, Čelechovice, Nová Studnice</t>
  </si>
  <si>
    <t>TUŘANY</t>
  </si>
  <si>
    <t>Slaný, TS k. 3x</t>
  </si>
  <si>
    <t>SLANÝ 1</t>
  </si>
  <si>
    <t>Milovice</t>
  </si>
  <si>
    <t>Boží Dar</t>
  </si>
  <si>
    <t>BOŽÍ DAR 1</t>
  </si>
  <si>
    <t>Český Brod</t>
  </si>
  <si>
    <t xml:space="preserve">Štíhlice, Doubravčice, Masojedy, </t>
  </si>
  <si>
    <t>Řendějov, Starý Samechov, Jiřice, Kněž</t>
  </si>
  <si>
    <t>ZRUČ 1</t>
  </si>
  <si>
    <t xml:space="preserve">Hluboš </t>
  </si>
  <si>
    <t>Příbram 13 kab. Stanic.</t>
  </si>
  <si>
    <t>STADION</t>
  </si>
  <si>
    <t>Příbram, Lešetice, Zavržice, Kamenná, Lazsko</t>
  </si>
  <si>
    <t>STŘED</t>
  </si>
  <si>
    <t>Mirovice</t>
  </si>
  <si>
    <t>Lety, Touškov, Řeteč</t>
  </si>
  <si>
    <t xml:space="preserve">Krchov, Zahrádka, Radešín </t>
  </si>
  <si>
    <t>OŘÍKOV</t>
  </si>
  <si>
    <t xml:space="preserve">Třtí, Zduchovice, Kamík n. V., Velká n.V., Vápenice, Obory, Lipiny, Jablonce, Nečín, Vestec u Hříměždic, Hříměždice, Háje, Županovice, Žebrák u Nečína, Drevníky, </t>
  </si>
  <si>
    <t>DUBLOVICE</t>
  </si>
  <si>
    <t>Hulín</t>
  </si>
  <si>
    <t>RADIO</t>
  </si>
  <si>
    <t>Krhanice</t>
  </si>
  <si>
    <t xml:space="preserve">Hradišťko,, Třebsín, Krňany, Hostěradice, Kamenný přívoz, Lešany, Nová Ves u Lešan, </t>
  </si>
  <si>
    <t xml:space="preserve">,Kamenný Přívoz, Kabáty, Žmpach, Studený u Jílového, Luka pod Medníkem, Bohuliby, </t>
  </si>
  <si>
    <t>LAKR</t>
  </si>
  <si>
    <t xml:space="preserve">Prosečnice, Požáry, Kamenný Újezdec, Kamenný Přívoz, Borek n. Sázavou, Pohoří, </t>
  </si>
  <si>
    <t>VRADO</t>
  </si>
  <si>
    <t>KRZVO</t>
  </si>
  <si>
    <t>Chrást, Týnec n.S.</t>
  </si>
  <si>
    <t>KRTY</t>
  </si>
  <si>
    <t>Vrané</t>
  </si>
  <si>
    <t>Trnová,</t>
  </si>
  <si>
    <t xml:space="preserve">VRANÉ 2 </t>
  </si>
  <si>
    <t>Malá Hraštice, Velká Hraštice, Nový Knín, Sudovice,</t>
  </si>
  <si>
    <t>SLADO</t>
  </si>
  <si>
    <t>Štěchovice, Masečín</t>
  </si>
  <si>
    <t>Chvojen, Vatěkov, Václavice, Hrusice, Krusičany, Chrášťany</t>
  </si>
  <si>
    <t>Benešov</t>
  </si>
  <si>
    <t xml:space="preserve">Ledce, Zbořený Kostelec, </t>
  </si>
  <si>
    <t>BENBA</t>
  </si>
  <si>
    <t>Týnec n.S., Chrást, Krhanice,</t>
  </si>
  <si>
    <t>METAZ</t>
  </si>
  <si>
    <t>Drahňovice, Český Šternberk</t>
  </si>
  <si>
    <t>Louňovice</t>
  </si>
  <si>
    <t>Pacov u Říčan, Březín, Říčany</t>
  </si>
  <si>
    <t>Zlatá</t>
  </si>
  <si>
    <t>KŘENICE</t>
  </si>
  <si>
    <t>Blažejovice, Výtonice u Blažejovic</t>
  </si>
  <si>
    <t>ZRUČ 2</t>
  </si>
  <si>
    <t>Oblast Ústí + Teplice : VN – trvá 1.porucha(TR Chotějovice/vývod 10 kV Žihlice/stojí</t>
  </si>
  <si>
    <t xml:space="preserve">                                                                        3 TS/Bžany,Eurotel,Radiomobil).</t>
  </si>
  <si>
    <t>Oblast Děčín              : VN – trvá 8.poruch(TR Želenice/vývod 22kV V.Chvojno/stojí</t>
  </si>
  <si>
    <t xml:space="preserve">                                                                      3 TS Jílové u mostu,Jílové pod lesem,Jílové</t>
  </si>
  <si>
    <t xml:space="preserve">                                                                      Máchova.</t>
  </si>
  <si>
    <t xml:space="preserve">                                                                     TR Želenice/vývod 22kV Dobkovice/stojí</t>
  </si>
  <si>
    <t xml:space="preserve">                                                                     2 TS/Nová Bohyně,Stará Bohyně.</t>
  </si>
  <si>
    <t xml:space="preserve">                                                                     ss Růžová/vývod 10kV Mezná/stojí</t>
  </si>
  <si>
    <t xml:space="preserve">                                                                     1 TS Mezní Louka vodárna.</t>
  </si>
  <si>
    <t xml:space="preserve">                                                                     TR Podhájí/vývod 35kV Č.Kamenice 1/stojí</t>
  </si>
  <si>
    <t xml:space="preserve">                                                                     6 TS/Rynartice obec+domácí potřeby,Kamenická</t>
  </si>
  <si>
    <t xml:space="preserve">                                                                     stráň,Jetřichovice rekreace+chaty+ŠVP.</t>
  </si>
  <si>
    <t xml:space="preserve">                                                                     TR Č.Kamenice/vývod 35kV Staré Město/stojí</t>
  </si>
  <si>
    <t xml:space="preserve">                                                                     7 TS/odbočka Č.Kamenice+Kunratice.</t>
  </si>
  <si>
    <t xml:space="preserve">                                                                     TR Podhájí/vývod 35kV Varnsdorf 1/stojí</t>
  </si>
  <si>
    <t xml:space="preserve">                                                                     3 TS/Studánka obec+vodárna+Světliny.</t>
  </si>
  <si>
    <t xml:space="preserve">                                                                     TR Č.Kamenice/vývod 35kV N.Bor/stojí</t>
  </si>
  <si>
    <t xml:space="preserve">                                                                     6 TS/Kytlice pionýr,Mlýny obec 5x.</t>
  </si>
  <si>
    <t xml:space="preserve">                                                                     TR Benešov/vývod 35kV B.Hora/stojí</t>
  </si>
  <si>
    <t xml:space="preserve">                                                                     2 TS/Fojtovice obec+statek).</t>
  </si>
  <si>
    <t>Oblast Česká Lípa    : VN – trvá 4.poruchy(TR Č.Lípa Dubice/vývod 35kV Mimoň/stojí</t>
  </si>
  <si>
    <t xml:space="preserve">                                                                     23 TS/Boreček 2x,Hradčany 4x,Kuřivody 8x,</t>
  </si>
  <si>
    <t xml:space="preserve">                                                                     Jezová vysílač,Horní Krupá vodárna,Židlov,</t>
  </si>
  <si>
    <t xml:space="preserve">                                                                     Hvězdov 5x,Skelná Huť.</t>
  </si>
  <si>
    <t xml:space="preserve">                                                                     TR Doksy/35kV Dubá/stojí</t>
  </si>
  <si>
    <t xml:space="preserve">                                                                     5 TS/Panská Ves,Beškov,Nedamov kluby,</t>
  </si>
  <si>
    <t xml:space="preserve">                                                                     Dražejov,Nedvězí.</t>
  </si>
  <si>
    <t xml:space="preserve">                                                                     TR Doksy/35kV Houska/stojí</t>
  </si>
  <si>
    <t xml:space="preserve">                                                                     9 TS/Ždírec,Bořejov,Blatce 2x,Houska,</t>
  </si>
  <si>
    <t xml:space="preserve">                                                                     Konrádov,Tuboz,Horní Blatečky,Vlkov.</t>
  </si>
  <si>
    <t xml:space="preserve">                                                                     TR Č.Lípa Dubice/vývod Holany/stojí</t>
  </si>
  <si>
    <t xml:space="preserve">                                                                     8 TS/Loubí 2x,Heřmánky,Dřevčice 2x,</t>
  </si>
  <si>
    <t xml:space="preserve">                                                                     Lhota,Drchlava,Zátyní.</t>
  </si>
  <si>
    <t>Oblast Liberec           : VN – trvá 6 poruch (TR Jeřmanice/vývod 35kV Jablonec/stojí</t>
  </si>
  <si>
    <t xml:space="preserve">                                                                      cca 20 TS oblast Trávníky,Sestročovice,</t>
  </si>
  <si>
    <t xml:space="preserve">                                                                      Ondříkovice,Jenišovice…..</t>
  </si>
  <si>
    <t xml:space="preserve">                                                                     TR Jeřmanice/vývod 35kV Tanvald/stojí</t>
  </si>
  <si>
    <t xml:space="preserve">                                                                     cca 20 TS oblast Malá Skála,Huntířov,</t>
  </si>
  <si>
    <t xml:space="preserve">                                                                     Líšný,Sněhov…..</t>
  </si>
  <si>
    <t xml:space="preserve">                                                                     TR Tanvald/vývod 35kV Zlatá Olešnice/</t>
  </si>
  <si>
    <t xml:space="preserve">                                                                    stojí 2 TS/Stanový,Trojánky</t>
  </si>
  <si>
    <t xml:space="preserve">                                                                    TR Ostašov/vývod 35kV Andělská Hora</t>
  </si>
  <si>
    <t xml:space="preserve">                                                                    stojí 10 TS/Náhlov,Budíkov,Smržov,</t>
  </si>
  <si>
    <t xml:space="preserve">                                                                    Kotel,Zábrdí.</t>
  </si>
  <si>
    <t xml:space="preserve">                                                                    TR Jeřmanice/vývod 35kV Osečná/stojí</t>
  </si>
  <si>
    <t xml:space="preserve">                                                                    6 TS/Tábor TOS,Tábor Elitex,Sovinky,</t>
  </si>
  <si>
    <t xml:space="preserve">                                                                    Sedlisko-Buda,Trávníček,Ssedlišťka.</t>
  </si>
  <si>
    <t xml:space="preserve">                                                                   TR Hrádek/vývod 22kV Václavice/stojí</t>
  </si>
  <si>
    <t xml:space="preserve">                                                                   1 TS/Grabštejn u zámku+vojsko).</t>
  </si>
  <si>
    <t>Oblast Žatec                 : VN – trvá 1 porucha (TR Výškov/vývod 22kV Tuchořice2/</t>
  </si>
  <si>
    <t xml:space="preserve">  +CHomutov                                                stojí 3 TS/Tasava,Lhota obec+lesní škola).</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</si>
</sst>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dd/mm/yyyy\ hh:mm"/>
  </numFmts>
  <fonts count="23">
    <font>
      <sz val="10"/>
      <name val="Arial CE"/>
      <family val="0"/>
    </font>
    <font>
      <sz val="11"/>
      <name val="Arial"/>
      <family val="2"/>
    </font>
    <font>
      <sz val="9"/>
      <name val="Arial"/>
      <family val="2"/>
    </font>
    <font>
      <b/>
      <sz val="11"/>
      <color indexed="12"/>
      <name val="Arial"/>
      <family val="2"/>
    </font>
    <font>
      <sz val="14"/>
      <name val="Arial CE"/>
      <family val="2"/>
    </font>
    <font>
      <sz val="9"/>
      <name val="Arial CE"/>
      <family val="0"/>
    </font>
    <font>
      <b/>
      <sz val="9"/>
      <color indexed="12"/>
      <name val="Arial"/>
      <family val="2"/>
    </font>
    <font>
      <sz val="9"/>
      <color indexed="10"/>
      <name val="Arial"/>
      <family val="2"/>
    </font>
    <font>
      <sz val="8"/>
      <name val="Arial"/>
      <family val="2"/>
    </font>
    <font>
      <b/>
      <sz val="11"/>
      <color indexed="10"/>
      <name val="Arial"/>
      <family val="2"/>
    </font>
    <font>
      <sz val="11"/>
      <color indexed="12"/>
      <name val="Arial"/>
      <family val="2"/>
    </font>
    <font>
      <b/>
      <sz val="12"/>
      <color indexed="12"/>
      <name val="Arial CE"/>
      <family val="2"/>
    </font>
    <font>
      <b/>
      <sz val="10"/>
      <name val="Arial"/>
      <family val="2"/>
    </font>
    <font>
      <b/>
      <sz val="10"/>
      <color indexed="10"/>
      <name val="Arial CE"/>
      <family val="2"/>
    </font>
    <font>
      <b/>
      <sz val="10"/>
      <name val="Arial CE"/>
      <family val="2"/>
    </font>
    <font>
      <sz val="12"/>
      <name val="Times New Roman"/>
      <family val="1"/>
    </font>
    <font>
      <sz val="9"/>
      <name val="Times New Roman"/>
      <family val="1"/>
    </font>
    <font>
      <b/>
      <sz val="12"/>
      <name val="Arial CE"/>
      <family val="2"/>
    </font>
    <font>
      <sz val="10"/>
      <color indexed="10"/>
      <name val="Arial CE"/>
      <family val="2"/>
    </font>
    <font>
      <sz val="9"/>
      <color indexed="10"/>
      <name val="Arial CE"/>
      <family val="2"/>
    </font>
    <font>
      <strike/>
      <sz val="10"/>
      <color indexed="10"/>
      <name val="Arial CE"/>
      <family val="2"/>
    </font>
    <font>
      <sz val="10"/>
      <name val="Arial"/>
      <family val="2"/>
    </font>
    <font>
      <strike/>
      <sz val="10"/>
      <color indexed="10"/>
      <name val="Arial"/>
      <family val="2"/>
    </font>
  </fonts>
  <fills count="11">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12"/>
        <bgColor indexed="64"/>
      </patternFill>
    </fill>
    <fill>
      <patternFill patternType="solid">
        <fgColor indexed="11"/>
        <bgColor indexed="64"/>
      </patternFill>
    </fill>
    <fill>
      <patternFill patternType="solid">
        <fgColor indexed="48"/>
        <bgColor indexed="64"/>
      </patternFill>
    </fill>
    <fill>
      <patternFill patternType="solid">
        <fgColor indexed="50"/>
        <bgColor indexed="64"/>
      </patternFill>
    </fill>
    <fill>
      <patternFill patternType="solid">
        <fgColor indexed="44"/>
        <bgColor indexed="64"/>
      </patternFill>
    </fill>
  </fills>
  <borders count="35">
    <border>
      <left/>
      <right/>
      <top/>
      <bottom/>
      <diagonal/>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ck"/>
      <right style="thin"/>
      <top style="thin"/>
      <bottom>
        <color indexed="63"/>
      </bottom>
    </border>
    <border>
      <left style="thick"/>
      <right>
        <color indexed="63"/>
      </right>
      <top>
        <color indexed="63"/>
      </top>
      <bottom>
        <color indexed="63"/>
      </bottom>
    </border>
    <border>
      <left style="thick"/>
      <right style="thin"/>
      <top style="medium"/>
      <bottom style="thin"/>
    </border>
    <border>
      <left>
        <color indexed="63"/>
      </left>
      <right style="thick"/>
      <top style="medium"/>
      <bottom style="thin"/>
    </border>
    <border>
      <left style="thick"/>
      <right style="thin"/>
      <top>
        <color indexed="63"/>
      </top>
      <bottom style="thin"/>
    </border>
    <border>
      <left>
        <color indexed="63"/>
      </left>
      <right style="thick"/>
      <top>
        <color indexed="63"/>
      </top>
      <bottom style="thin"/>
    </border>
    <border>
      <left>
        <color indexed="63"/>
      </left>
      <right style="thin"/>
      <top style="medium"/>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color indexed="63"/>
      </left>
      <right style="thin"/>
      <top style="thin"/>
      <bottom style="thin"/>
    </border>
    <border>
      <left style="thin"/>
      <right style="thin"/>
      <top style="thin"/>
      <bottom style="medium"/>
    </border>
    <border>
      <left>
        <color indexed="63"/>
      </left>
      <right style="thin"/>
      <top style="thin"/>
      <bottom style="medium"/>
    </border>
    <border>
      <left style="thin"/>
      <right style="thin"/>
      <top>
        <color indexed="63"/>
      </top>
      <bottom>
        <color indexed="63"/>
      </bottom>
    </border>
    <border>
      <left>
        <color indexed="63"/>
      </left>
      <right>
        <color indexed="63"/>
      </right>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21" fillId="0" borderId="0">
      <alignment/>
      <protection/>
    </xf>
    <xf numFmtId="9"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22" fontId="2" fillId="0" borderId="2" xfId="0" applyNumberFormat="1" applyFont="1" applyBorder="1" applyAlignment="1">
      <alignment vertical="top" wrapText="1"/>
    </xf>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3" fillId="2" borderId="1" xfId="0" applyFont="1" applyFill="1" applyBorder="1" applyAlignment="1">
      <alignment horizontal="center" vertical="top" wrapText="1"/>
    </xf>
    <xf numFmtId="0" fontId="0" fillId="0" borderId="0" xfId="0" applyAlignment="1">
      <alignment horizontal="center"/>
    </xf>
    <xf numFmtId="22" fontId="2" fillId="0" borderId="2" xfId="0" applyNumberFormat="1" applyFont="1" applyBorder="1" applyAlignment="1">
      <alignment horizontal="center" vertical="top"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5" fillId="0" borderId="0" xfId="0" applyFont="1" applyAlignment="1">
      <alignment/>
    </xf>
    <xf numFmtId="0" fontId="6" fillId="3" borderId="2" xfId="0" applyFont="1" applyFill="1" applyBorder="1" applyAlignment="1">
      <alignment vertical="top" wrapText="1"/>
    </xf>
    <xf numFmtId="0" fontId="3" fillId="0" borderId="2" xfId="0" applyFont="1" applyBorder="1" applyAlignment="1">
      <alignment horizontal="center" vertical="top" wrapText="1"/>
    </xf>
    <xf numFmtId="0" fontId="2" fillId="0" borderId="3" xfId="0" applyFont="1" applyBorder="1" applyAlignment="1">
      <alignment vertical="top" wrapText="1"/>
    </xf>
    <xf numFmtId="0" fontId="7" fillId="0" borderId="2" xfId="0" applyFont="1" applyBorder="1" applyAlignment="1">
      <alignment vertical="top" wrapText="1"/>
    </xf>
    <xf numFmtId="0" fontId="8" fillId="0" borderId="2" xfId="0" applyFont="1" applyBorder="1" applyAlignment="1">
      <alignment vertical="top" wrapText="1"/>
    </xf>
    <xf numFmtId="0" fontId="9" fillId="0" borderId="0" xfId="0" applyFont="1" applyAlignment="1">
      <alignment/>
    </xf>
    <xf numFmtId="0" fontId="10" fillId="0" borderId="4" xfId="0" applyFont="1" applyBorder="1" applyAlignment="1">
      <alignment horizontal="center" vertical="top" wrapText="1"/>
    </xf>
    <xf numFmtId="0" fontId="12" fillId="0" borderId="5" xfId="0" applyFont="1" applyBorder="1" applyAlignment="1">
      <alignment vertical="top" wrapText="1"/>
    </xf>
    <xf numFmtId="0" fontId="12" fillId="0" borderId="5" xfId="0" applyFont="1" applyBorder="1" applyAlignment="1">
      <alignment horizontal="center" vertical="top" wrapText="1"/>
    </xf>
    <xf numFmtId="0" fontId="12" fillId="0" borderId="6" xfId="0" applyFont="1" applyBorder="1" applyAlignment="1">
      <alignment vertical="top" wrapText="1"/>
    </xf>
    <xf numFmtId="0" fontId="12" fillId="0" borderId="0" xfId="0" applyFont="1" applyFill="1" applyBorder="1" applyAlignment="1">
      <alignment vertical="top" wrapText="1"/>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0" fontId="15" fillId="0" borderId="0" xfId="0" applyFont="1" applyAlignment="1">
      <alignment/>
    </xf>
    <xf numFmtId="0" fontId="0" fillId="0" borderId="0" xfId="0" applyAlignment="1">
      <alignment horizontal="left"/>
    </xf>
    <xf numFmtId="0" fontId="15" fillId="4" borderId="0" xfId="0" applyFont="1" applyFill="1" applyAlignment="1">
      <alignment vertical="top" wrapText="1"/>
    </xf>
    <xf numFmtId="0" fontId="15" fillId="5" borderId="0" xfId="0" applyFont="1" applyFill="1" applyAlignment="1">
      <alignment vertical="top" wrapText="1"/>
    </xf>
    <xf numFmtId="0" fontId="15" fillId="6" borderId="0" xfId="0" applyFont="1" applyFill="1" applyAlignment="1">
      <alignment vertical="top" wrapText="1"/>
    </xf>
    <xf numFmtId="0" fontId="15" fillId="7" borderId="0" xfId="0" applyFont="1" applyFill="1" applyAlignment="1">
      <alignment vertical="top" wrapText="1"/>
    </xf>
    <xf numFmtId="0" fontId="0" fillId="0" borderId="0" xfId="0" applyAlignment="1">
      <alignment wrapText="1"/>
    </xf>
    <xf numFmtId="0" fontId="14" fillId="0" borderId="0" xfId="0" applyFont="1" applyAlignment="1">
      <alignment horizontal="left"/>
    </xf>
    <xf numFmtId="0" fontId="0" fillId="0" borderId="7" xfId="0" applyBorder="1" applyAlignment="1">
      <alignment/>
    </xf>
    <xf numFmtId="0" fontId="0" fillId="0" borderId="8" xfId="0" applyBorder="1" applyAlignment="1">
      <alignment horizontal="left"/>
    </xf>
    <xf numFmtId="0" fontId="0" fillId="0" borderId="8" xfId="0" applyBorder="1" applyAlignment="1">
      <alignment/>
    </xf>
    <xf numFmtId="0" fontId="5" fillId="0" borderId="8" xfId="0" applyFont="1" applyBorder="1" applyAlignment="1">
      <alignment/>
    </xf>
    <xf numFmtId="0" fontId="0" fillId="0" borderId="9" xfId="0" applyBorder="1" applyAlignment="1">
      <alignment/>
    </xf>
    <xf numFmtId="0" fontId="11" fillId="0" borderId="10" xfId="0" applyFont="1" applyBorder="1" applyAlignment="1">
      <alignment/>
    </xf>
    <xf numFmtId="0" fontId="11" fillId="0" borderId="11" xfId="0" applyFont="1" applyBorder="1" applyAlignment="1">
      <alignment horizontal="left"/>
    </xf>
    <xf numFmtId="0" fontId="11" fillId="0" borderId="11" xfId="0" applyFont="1" applyBorder="1" applyAlignment="1">
      <alignment/>
    </xf>
    <xf numFmtId="0" fontId="11" fillId="0" borderId="12" xfId="0" applyFont="1" applyBorder="1" applyAlignment="1">
      <alignment/>
    </xf>
    <xf numFmtId="0" fontId="11" fillId="0" borderId="0" xfId="0" applyFont="1" applyAlignment="1">
      <alignment/>
    </xf>
    <xf numFmtId="0" fontId="17" fillId="0" borderId="0" xfId="0" applyFont="1" applyAlignment="1">
      <alignment/>
    </xf>
    <xf numFmtId="0" fontId="11" fillId="0" borderId="13" xfId="0" applyFont="1" applyBorder="1" applyAlignment="1">
      <alignment horizontal="left"/>
    </xf>
    <xf numFmtId="0" fontId="11" fillId="0" borderId="13" xfId="0" applyFont="1" applyBorder="1" applyAlignment="1">
      <alignment/>
    </xf>
    <xf numFmtId="0" fontId="11" fillId="0" borderId="14" xfId="0" applyFont="1" applyBorder="1" applyAlignment="1">
      <alignment/>
    </xf>
    <xf numFmtId="0" fontId="18" fillId="0" borderId="15" xfId="0" applyFont="1" applyBorder="1" applyAlignment="1">
      <alignment/>
    </xf>
    <xf numFmtId="0" fontId="0" fillId="0" borderId="15" xfId="0" applyBorder="1" applyAlignment="1">
      <alignment/>
    </xf>
    <xf numFmtId="0" fontId="0" fillId="0" borderId="13" xfId="0" applyBorder="1" applyAlignment="1">
      <alignment horizontal="left"/>
    </xf>
    <xf numFmtId="0" fontId="0" fillId="0" borderId="13" xfId="0" applyBorder="1" applyAlignment="1">
      <alignment/>
    </xf>
    <xf numFmtId="0" fontId="5" fillId="0" borderId="13" xfId="0" applyFont="1" applyBorder="1" applyAlignment="1">
      <alignment/>
    </xf>
    <xf numFmtId="0" fontId="0" fillId="0" borderId="14" xfId="0" applyBorder="1" applyAlignment="1">
      <alignment/>
    </xf>
    <xf numFmtId="0" fontId="0" fillId="0" borderId="10" xfId="0" applyBorder="1" applyAlignment="1">
      <alignment/>
    </xf>
    <xf numFmtId="0" fontId="0" fillId="0" borderId="11" xfId="0" applyBorder="1" applyAlignment="1">
      <alignment horizontal="left"/>
    </xf>
    <xf numFmtId="0" fontId="0" fillId="0" borderId="11" xfId="0" applyBorder="1" applyAlignment="1">
      <alignment/>
    </xf>
    <xf numFmtId="0" fontId="5" fillId="0" borderId="11" xfId="0" applyFont="1" applyBorder="1" applyAlignment="1">
      <alignment/>
    </xf>
    <xf numFmtId="0" fontId="0" fillId="0" borderId="12" xfId="0" applyBorder="1" applyAlignment="1">
      <alignment/>
    </xf>
    <xf numFmtId="0" fontId="0" fillId="8" borderId="10" xfId="0" applyFill="1" applyBorder="1" applyAlignment="1">
      <alignment/>
    </xf>
    <xf numFmtId="0" fontId="0" fillId="0" borderId="10" xfId="0" applyFill="1" applyBorder="1" applyAlignment="1">
      <alignment/>
    </xf>
    <xf numFmtId="0" fontId="18" fillId="0" borderId="10" xfId="0" applyFont="1" applyBorder="1" applyAlignment="1">
      <alignment/>
    </xf>
    <xf numFmtId="0" fontId="18" fillId="0" borderId="0" xfId="0" applyFont="1" applyAlignment="1">
      <alignment/>
    </xf>
    <xf numFmtId="0" fontId="0" fillId="0" borderId="11" xfId="0" applyFill="1" applyBorder="1" applyAlignment="1">
      <alignment/>
    </xf>
    <xf numFmtId="0" fontId="20" fillId="0" borderId="11" xfId="0" applyFont="1" applyBorder="1" applyAlignment="1">
      <alignment/>
    </xf>
    <xf numFmtId="0" fontId="0" fillId="0" borderId="16" xfId="0" applyFill="1" applyBorder="1" applyAlignment="1">
      <alignment/>
    </xf>
    <xf numFmtId="0" fontId="21" fillId="0" borderId="11" xfId="20" applyFont="1" applyBorder="1" applyAlignment="1">
      <alignment horizontal="left"/>
      <protection/>
    </xf>
    <xf numFmtId="0" fontId="21" fillId="0" borderId="11" xfId="20" applyBorder="1">
      <alignment/>
      <protection/>
    </xf>
    <xf numFmtId="0" fontId="22" fillId="0" borderId="11" xfId="20" applyFont="1" applyBorder="1" applyAlignment="1">
      <alignment wrapText="1"/>
      <protection/>
    </xf>
    <xf numFmtId="0" fontId="21" fillId="0" borderId="12" xfId="20" applyBorder="1">
      <alignment/>
      <protection/>
    </xf>
    <xf numFmtId="0" fontId="21" fillId="0" borderId="0" xfId="20">
      <alignment/>
      <protection/>
    </xf>
    <xf numFmtId="0" fontId="21" fillId="0" borderId="0" xfId="20" applyAlignment="1">
      <alignment horizontal="center"/>
      <protection/>
    </xf>
    <xf numFmtId="0" fontId="21" fillId="0" borderId="11" xfId="20" applyFont="1" applyBorder="1" applyAlignment="1">
      <alignment wrapText="1"/>
      <protection/>
    </xf>
    <xf numFmtId="0" fontId="21" fillId="0" borderId="0" xfId="20" applyFont="1">
      <alignment/>
      <protection/>
    </xf>
    <xf numFmtId="0" fontId="21" fillId="0" borderId="11" xfId="20" applyFont="1" applyBorder="1" applyAlignment="1">
      <alignment horizontal="left"/>
      <protection/>
    </xf>
    <xf numFmtId="0" fontId="21" fillId="0" borderId="0" xfId="20" applyFont="1" applyAlignment="1">
      <alignment horizontal="left"/>
      <protection/>
    </xf>
    <xf numFmtId="0" fontId="21" fillId="0" borderId="11" xfId="20" applyBorder="1" applyAlignment="1">
      <alignment horizontal="left"/>
      <protection/>
    </xf>
    <xf numFmtId="0" fontId="21" fillId="0" borderId="11" xfId="20" applyFont="1" applyBorder="1" applyAlignment="1">
      <alignment wrapText="1"/>
      <protection/>
    </xf>
    <xf numFmtId="0" fontId="21" fillId="0" borderId="11" xfId="20" applyBorder="1" applyAlignment="1">
      <alignment wrapText="1"/>
      <protection/>
    </xf>
    <xf numFmtId="0" fontId="21" fillId="0" borderId="11" xfId="20" applyFill="1" applyBorder="1" applyAlignment="1">
      <alignment horizontal="left"/>
      <protection/>
    </xf>
    <xf numFmtId="0" fontId="21" fillId="0" borderId="11" xfId="19" applyFont="1" applyBorder="1" applyAlignment="1">
      <alignment wrapText="1"/>
      <protection/>
    </xf>
    <xf numFmtId="0" fontId="21" fillId="0" borderId="0" xfId="19" applyFont="1">
      <alignment/>
      <protection/>
    </xf>
    <xf numFmtId="0" fontId="0" fillId="0" borderId="0" xfId="19" applyAlignment="1">
      <alignment horizontal="center"/>
      <protection/>
    </xf>
    <xf numFmtId="0" fontId="0" fillId="0" borderId="11" xfId="19" applyFill="1" applyBorder="1" applyAlignment="1">
      <alignment horizontal="left"/>
      <protection/>
    </xf>
    <xf numFmtId="0" fontId="21" fillId="0" borderId="11" xfId="19" applyFont="1" applyFill="1" applyBorder="1" applyAlignment="1">
      <alignment wrapText="1"/>
      <protection/>
    </xf>
    <xf numFmtId="0" fontId="18" fillId="8" borderId="10" xfId="0" applyFont="1" applyFill="1" applyBorder="1" applyAlignment="1">
      <alignment/>
    </xf>
    <xf numFmtId="0" fontId="0" fillId="0" borderId="11" xfId="0" applyBorder="1" applyAlignment="1">
      <alignment wrapText="1"/>
    </xf>
    <xf numFmtId="0" fontId="0" fillId="0" borderId="11" xfId="0" applyFill="1" applyBorder="1" applyAlignment="1">
      <alignment wrapText="1"/>
    </xf>
    <xf numFmtId="0" fontId="21" fillId="0" borderId="0" xfId="20" applyBorder="1" applyAlignment="1">
      <alignment horizontal="center"/>
      <protection/>
    </xf>
    <xf numFmtId="0" fontId="21" fillId="0" borderId="11" xfId="20" applyFont="1" applyFill="1" applyBorder="1" applyAlignment="1">
      <alignment wrapText="1"/>
      <protection/>
    </xf>
    <xf numFmtId="0" fontId="0" fillId="0" borderId="12" xfId="0" applyFill="1" applyBorder="1" applyAlignment="1">
      <alignment/>
    </xf>
    <xf numFmtId="0" fontId="0" fillId="0" borderId="0" xfId="0" applyFill="1" applyAlignment="1">
      <alignment/>
    </xf>
    <xf numFmtId="0" fontId="21" fillId="0" borderId="0" xfId="20" applyFill="1" applyBorder="1" applyAlignment="1">
      <alignment horizontal="center"/>
      <protection/>
    </xf>
    <xf numFmtId="0" fontId="0" fillId="0" borderId="0" xfId="0" applyFill="1" applyAlignment="1">
      <alignment horizontal="center"/>
    </xf>
    <xf numFmtId="0" fontId="5" fillId="0" borderId="11" xfId="0" applyFont="1" applyBorder="1" applyAlignment="1">
      <alignment wrapText="1"/>
    </xf>
    <xf numFmtId="0" fontId="3" fillId="2" borderId="17" xfId="0" applyFont="1" applyFill="1" applyBorder="1" applyAlignment="1">
      <alignment horizontal="center" vertical="top" wrapText="1"/>
    </xf>
    <xf numFmtId="0" fontId="2" fillId="0" borderId="5" xfId="0" applyFont="1" applyBorder="1" applyAlignment="1">
      <alignment horizontal="left" vertical="top" wrapText="1"/>
    </xf>
    <xf numFmtId="22" fontId="2" fillId="0" borderId="5" xfId="0" applyNumberFormat="1"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horizontal="center" vertical="top" wrapText="1"/>
    </xf>
    <xf numFmtId="0" fontId="2" fillId="0" borderId="18" xfId="0" applyFont="1" applyBorder="1" applyAlignment="1">
      <alignment vertical="top" wrapText="1"/>
    </xf>
    <xf numFmtId="0" fontId="2" fillId="5" borderId="19" xfId="0" applyFont="1" applyFill="1" applyBorder="1" applyAlignment="1">
      <alignment vertical="top" wrapText="1"/>
    </xf>
    <xf numFmtId="0" fontId="2" fillId="0" borderId="20" xfId="0" applyFont="1" applyBorder="1" applyAlignment="1">
      <alignment vertical="top" wrapText="1"/>
    </xf>
    <xf numFmtId="20" fontId="2" fillId="0" borderId="2" xfId="0" applyNumberFormat="1" applyFont="1" applyBorder="1" applyAlignment="1">
      <alignment horizontal="center" vertical="top" wrapText="1"/>
    </xf>
    <xf numFmtId="0" fontId="14" fillId="0" borderId="0" xfId="0" applyFont="1" applyAlignment="1">
      <alignment horizontal="center"/>
    </xf>
    <xf numFmtId="14" fontId="13" fillId="0" borderId="0" xfId="0" applyNumberFormat="1" applyFont="1" applyAlignment="1">
      <alignment horizontal="center"/>
    </xf>
    <xf numFmtId="167" fontId="14" fillId="0" borderId="0" xfId="0" applyNumberFormat="1" applyFont="1" applyAlignment="1">
      <alignment horizontal="center"/>
    </xf>
    <xf numFmtId="0" fontId="0" fillId="4" borderId="11" xfId="0" applyFill="1" applyBorder="1" applyAlignment="1">
      <alignment horizontal="center"/>
    </xf>
    <xf numFmtId="0" fontId="0" fillId="5" borderId="11" xfId="0" applyFill="1" applyBorder="1" applyAlignment="1">
      <alignment horizontal="center"/>
    </xf>
    <xf numFmtId="0" fontId="0" fillId="6" borderId="11" xfId="0" applyFill="1" applyBorder="1" applyAlignment="1">
      <alignment horizontal="center"/>
    </xf>
    <xf numFmtId="0" fontId="0" fillId="7" borderId="11" xfId="0" applyFill="1" applyBorder="1" applyAlignment="1">
      <alignment horizontal="center"/>
    </xf>
    <xf numFmtId="0" fontId="5" fillId="0" borderId="0" xfId="0" applyFont="1" applyAlignment="1">
      <alignment horizontal="left"/>
    </xf>
    <xf numFmtId="167" fontId="0" fillId="0" borderId="0" xfId="0" applyNumberFormat="1" applyAlignment="1">
      <alignment horizontal="center"/>
    </xf>
    <xf numFmtId="0" fontId="0" fillId="0" borderId="0" xfId="0" applyBorder="1" applyAlignment="1">
      <alignment horizontal="center"/>
    </xf>
    <xf numFmtId="0" fontId="0" fillId="0" borderId="0" xfId="0" applyBorder="1" applyAlignment="1">
      <alignment/>
    </xf>
    <xf numFmtId="0" fontId="0" fillId="0" borderId="21" xfId="0" applyBorder="1" applyAlignment="1">
      <alignment/>
    </xf>
    <xf numFmtId="0" fontId="11" fillId="0" borderId="22" xfId="0" applyFont="1" applyBorder="1" applyAlignment="1">
      <alignment horizontal="center"/>
    </xf>
    <xf numFmtId="0" fontId="11" fillId="0" borderId="23" xfId="0" applyFont="1" applyBorder="1" applyAlignment="1">
      <alignment horizontal="center"/>
    </xf>
    <xf numFmtId="0" fontId="11" fillId="0" borderId="22" xfId="0" applyFont="1" applyBorder="1" applyAlignment="1">
      <alignment horizontal="left"/>
    </xf>
    <xf numFmtId="167" fontId="11" fillId="0" borderId="22" xfId="0" applyNumberFormat="1" applyFont="1" applyBorder="1" applyAlignment="1">
      <alignment horizontal="center"/>
    </xf>
    <xf numFmtId="0" fontId="11" fillId="0" borderId="24" xfId="0" applyFont="1" applyBorder="1" applyAlignment="1">
      <alignment/>
    </xf>
    <xf numFmtId="0" fontId="0" fillId="6" borderId="11" xfId="0" applyFill="1" applyBorder="1" applyAlignment="1">
      <alignment/>
    </xf>
    <xf numFmtId="0" fontId="5" fillId="0" borderId="25" xfId="0" applyFont="1" applyBorder="1" applyAlignment="1">
      <alignment horizontal="center"/>
    </xf>
    <xf numFmtId="0" fontId="5" fillId="0" borderId="11" xfId="0" applyFont="1" applyBorder="1" applyAlignment="1">
      <alignment horizontal="center"/>
    </xf>
    <xf numFmtId="167" fontId="5" fillId="0" borderId="11" xfId="0" applyNumberFormat="1" applyFont="1" applyBorder="1" applyAlignment="1">
      <alignment horizontal="center"/>
    </xf>
    <xf numFmtId="0" fontId="5" fillId="0" borderId="11"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xf>
    <xf numFmtId="0" fontId="0" fillId="5" borderId="11" xfId="0" applyFill="1" applyBorder="1" applyAlignment="1">
      <alignment/>
    </xf>
    <xf numFmtId="0" fontId="0" fillId="6" borderId="0" xfId="0" applyFill="1" applyAlignment="1">
      <alignment/>
    </xf>
    <xf numFmtId="0" fontId="0" fillId="0" borderId="26" xfId="0" applyFill="1" applyBorder="1" applyAlignment="1">
      <alignment/>
    </xf>
    <xf numFmtId="0" fontId="0" fillId="0" borderId="27" xfId="0" applyBorder="1" applyAlignment="1">
      <alignment horizontal="center"/>
    </xf>
    <xf numFmtId="0" fontId="0" fillId="0" borderId="26" xfId="0" applyBorder="1" applyAlignment="1">
      <alignment horizontal="center"/>
    </xf>
    <xf numFmtId="167" fontId="5" fillId="0" borderId="26" xfId="0" applyNumberFormat="1" applyFont="1" applyBorder="1" applyAlignment="1">
      <alignment horizontal="center"/>
    </xf>
    <xf numFmtId="0" fontId="5" fillId="0" borderId="26" xfId="0" applyFont="1" applyBorder="1" applyAlignment="1">
      <alignment horizontal="left"/>
    </xf>
    <xf numFmtId="167" fontId="0" fillId="0" borderId="26" xfId="0" applyNumberFormat="1" applyBorder="1" applyAlignment="1">
      <alignment horizontal="center"/>
    </xf>
    <xf numFmtId="0" fontId="0" fillId="0" borderId="26" xfId="0" applyBorder="1" applyAlignment="1">
      <alignment/>
    </xf>
    <xf numFmtId="0" fontId="11" fillId="0" borderId="1" xfId="0" applyFont="1" applyBorder="1" applyAlignment="1">
      <alignment/>
    </xf>
    <xf numFmtId="0" fontId="3" fillId="2" borderId="2" xfId="0" applyFont="1" applyFill="1" applyBorder="1" applyAlignment="1">
      <alignment horizontal="center" vertical="top" wrapText="1"/>
    </xf>
    <xf numFmtId="167" fontId="5" fillId="0" borderId="28" xfId="0" applyNumberFormat="1" applyFont="1" applyBorder="1" applyAlignment="1">
      <alignment horizontal="center"/>
    </xf>
    <xf numFmtId="0" fontId="2" fillId="0" borderId="2" xfId="0" applyFont="1" applyBorder="1" applyAlignment="1">
      <alignment horizontal="left" vertical="top" wrapText="1"/>
    </xf>
    <xf numFmtId="167" fontId="2" fillId="0" borderId="1" xfId="0" applyNumberFormat="1" applyFont="1" applyBorder="1" applyAlignment="1">
      <alignment horizontal="center" vertical="top" wrapText="1"/>
    </xf>
    <xf numFmtId="0" fontId="2" fillId="0" borderId="25" xfId="0" applyFont="1" applyBorder="1" applyAlignment="1">
      <alignment horizontal="center" vertical="top" wrapText="1"/>
    </xf>
    <xf numFmtId="0" fontId="2" fillId="0" borderId="11" xfId="0" applyFont="1" applyBorder="1" applyAlignment="1">
      <alignment horizontal="center" vertical="top" wrapText="1"/>
    </xf>
    <xf numFmtId="0" fontId="7" fillId="0" borderId="11" xfId="0" applyFont="1" applyBorder="1" applyAlignment="1">
      <alignment horizontal="left" vertical="top" wrapText="1"/>
    </xf>
    <xf numFmtId="0" fontId="2" fillId="0" borderId="11" xfId="0" applyFont="1" applyBorder="1" applyAlignment="1">
      <alignment vertical="top" wrapText="1"/>
    </xf>
    <xf numFmtId="0" fontId="0" fillId="6" borderId="0" xfId="0" applyFont="1" applyFill="1" applyAlignment="1">
      <alignment/>
    </xf>
    <xf numFmtId="0" fontId="5" fillId="0" borderId="11" xfId="0" applyFont="1" applyBorder="1" applyAlignment="1">
      <alignment horizontal="center"/>
    </xf>
    <xf numFmtId="0" fontId="0" fillId="0" borderId="29" xfId="0" applyFill="1" applyBorder="1" applyAlignment="1">
      <alignment/>
    </xf>
    <xf numFmtId="0" fontId="2" fillId="0" borderId="27" xfId="0" applyFont="1" applyBorder="1" applyAlignment="1">
      <alignment horizontal="center" vertical="top" wrapText="1"/>
    </xf>
    <xf numFmtId="0" fontId="2" fillId="0" borderId="26" xfId="0" applyFont="1" applyBorder="1" applyAlignment="1">
      <alignment horizontal="center" vertical="top" wrapText="1"/>
    </xf>
    <xf numFmtId="0" fontId="5" fillId="0" borderId="26" xfId="0" applyFont="1" applyBorder="1" applyAlignment="1">
      <alignment horizontal="center"/>
    </xf>
    <xf numFmtId="0" fontId="7" fillId="0" borderId="26" xfId="0" applyFont="1" applyBorder="1" applyAlignment="1">
      <alignment horizontal="left" vertical="top" wrapText="1"/>
    </xf>
    <xf numFmtId="0" fontId="2" fillId="0" borderId="26" xfId="0" applyFont="1" applyBorder="1" applyAlignment="1">
      <alignment vertical="top" wrapText="1"/>
    </xf>
    <xf numFmtId="0" fontId="0" fillId="0" borderId="0" xfId="19">
      <alignment/>
      <protection/>
    </xf>
    <xf numFmtId="0" fontId="12" fillId="0" borderId="0" xfId="19" applyFont="1" applyAlignment="1">
      <alignment horizontal="center"/>
      <protection/>
    </xf>
    <xf numFmtId="0" fontId="21" fillId="0" borderId="0" xfId="19" applyFont="1" applyAlignment="1">
      <alignment horizontal="left"/>
      <protection/>
    </xf>
    <xf numFmtId="0" fontId="12" fillId="4" borderId="0" xfId="19" applyFont="1" applyFill="1" applyAlignment="1">
      <alignment horizontal="center"/>
      <protection/>
    </xf>
    <xf numFmtId="0" fontId="12" fillId="3" borderId="0" xfId="19" applyFont="1" applyFill="1" applyAlignment="1">
      <alignment horizontal="center"/>
      <protection/>
    </xf>
    <xf numFmtId="0" fontId="0" fillId="8" borderId="0" xfId="19" applyFill="1">
      <alignment/>
      <protection/>
    </xf>
    <xf numFmtId="0" fontId="0" fillId="9" borderId="0" xfId="19" applyFill="1">
      <alignment/>
      <protection/>
    </xf>
    <xf numFmtId="0" fontId="0" fillId="2" borderId="30" xfId="19" applyFill="1" applyBorder="1">
      <alignment/>
      <protection/>
    </xf>
    <xf numFmtId="0" fontId="21" fillId="0" borderId="31" xfId="19" applyFont="1" applyBorder="1" applyAlignment="1">
      <alignment vertical="top" wrapText="1"/>
      <protection/>
    </xf>
    <xf numFmtId="0" fontId="21" fillId="0" borderId="32" xfId="19" applyFont="1" applyBorder="1" applyAlignment="1">
      <alignment vertical="top" wrapText="1"/>
      <protection/>
    </xf>
    <xf numFmtId="0" fontId="0" fillId="0" borderId="33" xfId="19" applyBorder="1" applyAlignment="1">
      <alignment vertical="top"/>
      <protection/>
    </xf>
    <xf numFmtId="0" fontId="0" fillId="0" borderId="31" xfId="19" applyBorder="1" applyAlignment="1">
      <alignment vertical="top"/>
      <protection/>
    </xf>
    <xf numFmtId="0" fontId="0" fillId="0" borderId="31" xfId="19" applyBorder="1" applyAlignment="1">
      <alignment wrapText="1"/>
      <protection/>
    </xf>
    <xf numFmtId="0" fontId="0" fillId="3" borderId="11" xfId="19" applyFill="1" applyBorder="1">
      <alignment/>
      <protection/>
    </xf>
    <xf numFmtId="0" fontId="0" fillId="0" borderId="11" xfId="19" applyBorder="1">
      <alignment/>
      <protection/>
    </xf>
    <xf numFmtId="22" fontId="0" fillId="0" borderId="11" xfId="19" applyNumberFormat="1" applyBorder="1">
      <alignment/>
      <protection/>
    </xf>
    <xf numFmtId="49" fontId="0" fillId="0" borderId="11" xfId="19" applyNumberFormat="1" applyBorder="1">
      <alignment/>
      <protection/>
    </xf>
    <xf numFmtId="49" fontId="21" fillId="0" borderId="11" xfId="19" applyNumberFormat="1" applyFont="1" applyBorder="1">
      <alignment/>
      <protection/>
    </xf>
    <xf numFmtId="0" fontId="0" fillId="2" borderId="11" xfId="19" applyFill="1" applyBorder="1">
      <alignment/>
      <protection/>
    </xf>
    <xf numFmtId="0" fontId="21" fillId="0" borderId="34" xfId="19" applyFont="1" applyFill="1" applyBorder="1">
      <alignment/>
      <protection/>
    </xf>
    <xf numFmtId="0" fontId="0" fillId="0" borderId="25" xfId="19" applyFill="1" applyBorder="1">
      <alignment/>
      <protection/>
    </xf>
    <xf numFmtId="49" fontId="21" fillId="0" borderId="11" xfId="19" applyNumberFormat="1" applyFont="1" applyFill="1" applyBorder="1">
      <alignment/>
      <protection/>
    </xf>
    <xf numFmtId="0" fontId="11" fillId="0" borderId="0" xfId="0" applyFont="1" applyAlignment="1">
      <alignment/>
    </xf>
    <xf numFmtId="0" fontId="15" fillId="0" borderId="0" xfId="0" applyFont="1" applyAlignment="1">
      <alignment vertical="top" wrapText="1"/>
    </xf>
    <xf numFmtId="0" fontId="0" fillId="0" borderId="0" xfId="0" applyAlignment="1">
      <alignment/>
    </xf>
    <xf numFmtId="0" fontId="0" fillId="0" borderId="0" xfId="0" applyAlignment="1">
      <alignment horizontal="left"/>
    </xf>
    <xf numFmtId="0" fontId="0" fillId="0" borderId="34" xfId="19" applyBorder="1">
      <alignment/>
      <protection/>
    </xf>
    <xf numFmtId="0" fontId="0" fillId="0" borderId="25" xfId="19" applyBorder="1">
      <alignment/>
      <protection/>
    </xf>
    <xf numFmtId="0" fontId="21" fillId="0" borderId="34" xfId="19" applyFont="1" applyBorder="1">
      <alignment/>
      <protection/>
    </xf>
    <xf numFmtId="0" fontId="21" fillId="0" borderId="0" xfId="19" applyFont="1" applyAlignment="1">
      <alignment horizontal="left"/>
      <protection/>
    </xf>
    <xf numFmtId="0" fontId="0" fillId="0" borderId="30" xfId="19" applyBorder="1" applyAlignment="1">
      <alignment vertical="top"/>
      <protection/>
    </xf>
    <xf numFmtId="0" fontId="0" fillId="0" borderId="33" xfId="19" applyBorder="1" applyAlignment="1">
      <alignment vertical="top"/>
      <protection/>
    </xf>
    <xf numFmtId="0" fontId="0" fillId="0" borderId="11" xfId="19" applyBorder="1">
      <alignment/>
      <protection/>
    </xf>
    <xf numFmtId="0" fontId="12" fillId="0" borderId="0" xfId="19" applyFont="1" applyAlignment="1">
      <alignment horizontal="center"/>
      <protection/>
    </xf>
    <xf numFmtId="0" fontId="18" fillId="0" borderId="10" xfId="0" applyFont="1" applyFill="1" applyBorder="1" applyAlignment="1">
      <alignment/>
    </xf>
    <xf numFmtId="0" fontId="3" fillId="0" borderId="17" xfId="0" applyFont="1" applyFill="1" applyBorder="1" applyAlignment="1">
      <alignment horizontal="center" vertical="top" wrapText="1"/>
    </xf>
    <xf numFmtId="0" fontId="2" fillId="0" borderId="19" xfId="0" applyFont="1" applyFill="1" applyBorder="1" applyAlignment="1">
      <alignment vertical="top" wrapText="1"/>
    </xf>
    <xf numFmtId="0" fontId="11" fillId="0" borderId="1" xfId="0" applyFont="1" applyFill="1" applyBorder="1" applyAlignment="1">
      <alignment/>
    </xf>
    <xf numFmtId="0" fontId="0" fillId="0" borderId="0" xfId="0" applyFont="1" applyFill="1" applyAlignment="1">
      <alignment/>
    </xf>
    <xf numFmtId="0" fontId="0" fillId="0" borderId="11" xfId="19" applyFill="1" applyBorder="1">
      <alignment/>
      <protection/>
    </xf>
    <xf numFmtId="22" fontId="0" fillId="0" borderId="11" xfId="19" applyNumberFormat="1" applyFill="1" applyBorder="1">
      <alignment/>
      <protection/>
    </xf>
    <xf numFmtId="0" fontId="0" fillId="10" borderId="0" xfId="0" applyFill="1" applyAlignment="1">
      <alignment/>
    </xf>
    <xf numFmtId="0" fontId="0" fillId="7" borderId="0" xfId="0" applyFill="1" applyAlignment="1">
      <alignment/>
    </xf>
    <xf numFmtId="22" fontId="5" fillId="0" borderId="11" xfId="0" applyNumberFormat="1" applyFont="1" applyBorder="1" applyAlignment="1">
      <alignment horizontal="center"/>
    </xf>
    <xf numFmtId="22" fontId="5" fillId="0" borderId="26" xfId="0" applyNumberFormat="1" applyFont="1" applyBorder="1" applyAlignment="1">
      <alignment horizontal="center"/>
    </xf>
    <xf numFmtId="22" fontId="0" fillId="0" borderId="26" xfId="0" applyNumberFormat="1" applyBorder="1" applyAlignment="1">
      <alignment horizontal="center"/>
    </xf>
    <xf numFmtId="22" fontId="5" fillId="0" borderId="28" xfId="0" applyNumberFormat="1" applyFont="1" applyBorder="1" applyAlignment="1">
      <alignment horizontal="center"/>
    </xf>
    <xf numFmtId="22" fontId="2" fillId="0" borderId="1" xfId="0" applyNumberFormat="1" applyFont="1" applyBorder="1" applyAlignment="1">
      <alignment horizontal="center" vertical="top" wrapText="1"/>
    </xf>
    <xf numFmtId="0" fontId="11" fillId="0" borderId="13" xfId="0" applyFont="1" applyBorder="1" applyAlignment="1">
      <alignment wrapText="1"/>
    </xf>
    <xf numFmtId="0" fontId="17" fillId="0" borderId="0" xfId="0" applyFont="1" applyFill="1" applyAlignment="1">
      <alignment horizontal="left"/>
    </xf>
    <xf numFmtId="0" fontId="17" fillId="0" borderId="0" xfId="0" applyFont="1" applyFill="1" applyAlignment="1">
      <alignment horizontal="center"/>
    </xf>
    <xf numFmtId="0" fontId="5" fillId="0" borderId="13" xfId="0" applyFont="1" applyBorder="1" applyAlignment="1">
      <alignment wrapText="1"/>
    </xf>
    <xf numFmtId="0" fontId="0" fillId="0" borderId="0" xfId="0" applyFont="1" applyFill="1" applyAlignment="1">
      <alignment horizontal="left"/>
    </xf>
    <xf numFmtId="0" fontId="0" fillId="0" borderId="11" xfId="0" applyFill="1" applyBorder="1" applyAlignment="1">
      <alignment horizontal="left"/>
    </xf>
    <xf numFmtId="0" fontId="5" fillId="0" borderId="11" xfId="0" applyFont="1" applyFill="1" applyBorder="1" applyAlignment="1">
      <alignment wrapText="1"/>
    </xf>
    <xf numFmtId="0" fontId="19" fillId="0" borderId="11" xfId="0" applyFont="1" applyFill="1" applyBorder="1" applyAlignment="1">
      <alignment wrapText="1"/>
    </xf>
    <xf numFmtId="0" fontId="0" fillId="0" borderId="0" xfId="0" applyFont="1" applyFill="1" applyAlignment="1">
      <alignment horizontal="left"/>
    </xf>
    <xf numFmtId="0" fontId="0" fillId="0" borderId="11" xfId="0" applyFont="1" applyBorder="1" applyAlignment="1">
      <alignment wrapText="1"/>
    </xf>
    <xf numFmtId="0" fontId="18" fillId="0" borderId="11" xfId="0" applyFont="1" applyBorder="1" applyAlignment="1">
      <alignment wrapText="1"/>
    </xf>
    <xf numFmtId="0" fontId="21" fillId="0" borderId="0" xfId="20" applyFont="1" applyFill="1" applyAlignment="1">
      <alignment horizontal="left"/>
      <protection/>
    </xf>
    <xf numFmtId="0" fontId="21" fillId="0" borderId="0" xfId="20" applyFill="1" applyAlignment="1">
      <alignment horizontal="center"/>
      <protection/>
    </xf>
    <xf numFmtId="0" fontId="0" fillId="0" borderId="0" xfId="0" applyFont="1" applyAlignment="1">
      <alignment wrapText="1"/>
    </xf>
    <xf numFmtId="0" fontId="21" fillId="0" borderId="28" xfId="20" applyFont="1" applyFill="1" applyBorder="1" applyAlignment="1">
      <alignment horizontal="left"/>
      <protection/>
    </xf>
    <xf numFmtId="0" fontId="0" fillId="0" borderId="28" xfId="0" applyFont="1" applyFill="1" applyBorder="1" applyAlignment="1">
      <alignment wrapText="1"/>
    </xf>
    <xf numFmtId="0" fontId="0" fillId="8" borderId="0" xfId="0" applyFill="1" applyAlignment="1">
      <alignment/>
    </xf>
    <xf numFmtId="0" fontId="5" fillId="0" borderId="0" xfId="0" applyFont="1" applyAlignment="1">
      <alignment wrapText="1"/>
    </xf>
    <xf numFmtId="0" fontId="21" fillId="0" borderId="0" xfId="19" applyFont="1" applyFill="1" applyAlignment="1">
      <alignment horizontal="left"/>
      <protection/>
    </xf>
    <xf numFmtId="0" fontId="0" fillId="0" borderId="0" xfId="19" applyFill="1" applyAlignment="1">
      <alignment horizontal="center"/>
      <protection/>
    </xf>
    <xf numFmtId="0" fontId="0" fillId="0" borderId="11" xfId="19" applyFont="1" applyFill="1" applyBorder="1" applyAlignment="1">
      <alignment horizontal="left"/>
      <protection/>
    </xf>
    <xf numFmtId="0" fontId="21" fillId="0" borderId="0" xfId="20" applyFont="1" applyFill="1" applyBorder="1" applyAlignment="1">
      <alignment horizontal="left"/>
      <protection/>
    </xf>
    <xf numFmtId="14" fontId="2" fillId="0" borderId="2" xfId="0" applyNumberFormat="1" applyFont="1" applyBorder="1" applyAlignment="1">
      <alignment horizontal="center" vertical="top" wrapText="1"/>
    </xf>
    <xf numFmtId="0" fontId="15"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6"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horizontal="left" vertical="top" wrapText="1"/>
    </xf>
    <xf numFmtId="0" fontId="0" fillId="0" borderId="0" xfId="0" applyFill="1" applyBorder="1" applyAlignment="1">
      <alignment wrapText="1"/>
    </xf>
  </cellXfs>
  <cellStyles count="8">
    <cellStyle name="Normal" xfId="0"/>
    <cellStyle name="Currency [0]" xfId="15"/>
    <cellStyle name="Comma" xfId="16"/>
    <cellStyle name="Comma [0]" xfId="17"/>
    <cellStyle name="Currency" xfId="18"/>
    <cellStyle name="normální_List1" xfId="19"/>
    <cellStyle name="normální_Stře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142875</xdr:colOff>
      <xdr:row>0</xdr:row>
      <xdr:rowOff>0</xdr:rowOff>
    </xdr:to>
    <xdr:sp>
      <xdr:nvSpPr>
        <xdr:cNvPr id="1" name="AutoShape 7"/>
        <xdr:cNvSpPr>
          <a:spLocks/>
        </xdr:cNvSpPr>
      </xdr:nvSpPr>
      <xdr:spPr>
        <a:xfrm>
          <a:off x="352425" y="0"/>
          <a:ext cx="142875" cy="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2</xdr:col>
      <xdr:colOff>0</xdr:colOff>
      <xdr:row>0</xdr:row>
      <xdr:rowOff>0</xdr:rowOff>
    </xdr:from>
    <xdr:to>
      <xdr:col>2</xdr:col>
      <xdr:colOff>142875</xdr:colOff>
      <xdr:row>0</xdr:row>
      <xdr:rowOff>0</xdr:rowOff>
    </xdr:to>
    <xdr:sp>
      <xdr:nvSpPr>
        <xdr:cNvPr id="2" name="AutoShape 8"/>
        <xdr:cNvSpPr>
          <a:spLocks/>
        </xdr:cNvSpPr>
      </xdr:nvSpPr>
      <xdr:spPr>
        <a:xfrm>
          <a:off x="866775" y="0"/>
          <a:ext cx="142875" cy="0"/>
        </a:xfrm>
        <a:prstGeom prst="ellipse">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0</xdr:colOff>
      <xdr:row>0</xdr:row>
      <xdr:rowOff>0</xdr:rowOff>
    </xdr:from>
    <xdr:to>
      <xdr:col>1</xdr:col>
      <xdr:colOff>142875</xdr:colOff>
      <xdr:row>0</xdr:row>
      <xdr:rowOff>0</xdr:rowOff>
    </xdr:to>
    <xdr:sp>
      <xdr:nvSpPr>
        <xdr:cNvPr id="3" name="AutoShape 5"/>
        <xdr:cNvSpPr>
          <a:spLocks/>
        </xdr:cNvSpPr>
      </xdr:nvSpPr>
      <xdr:spPr>
        <a:xfrm>
          <a:off x="352425" y="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0</xdr:colOff>
      <xdr:row>0</xdr:row>
      <xdr:rowOff>0</xdr:rowOff>
    </xdr:from>
    <xdr:to>
      <xdr:col>1</xdr:col>
      <xdr:colOff>142875</xdr:colOff>
      <xdr:row>0</xdr:row>
      <xdr:rowOff>0</xdr:rowOff>
    </xdr:to>
    <xdr:sp>
      <xdr:nvSpPr>
        <xdr:cNvPr id="4" name="AutoShape 6"/>
        <xdr:cNvSpPr>
          <a:spLocks/>
        </xdr:cNvSpPr>
      </xdr:nvSpPr>
      <xdr:spPr>
        <a:xfrm>
          <a:off x="352425" y="0"/>
          <a:ext cx="142875"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0</xdr:colOff>
      <xdr:row>0</xdr:row>
      <xdr:rowOff>0</xdr:rowOff>
    </xdr:from>
    <xdr:to>
      <xdr:col>1</xdr:col>
      <xdr:colOff>142875</xdr:colOff>
      <xdr:row>0</xdr:row>
      <xdr:rowOff>0</xdr:rowOff>
    </xdr:to>
    <xdr:sp>
      <xdr:nvSpPr>
        <xdr:cNvPr id="5" name="AutoShape 3"/>
        <xdr:cNvSpPr>
          <a:spLocks/>
        </xdr:cNvSpPr>
      </xdr:nvSpPr>
      <xdr:spPr>
        <a:xfrm>
          <a:off x="352425" y="0"/>
          <a:ext cx="142875" cy="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9525</xdr:colOff>
      <xdr:row>0</xdr:row>
      <xdr:rowOff>0</xdr:rowOff>
    </xdr:from>
    <xdr:to>
      <xdr:col>1</xdr:col>
      <xdr:colOff>152400</xdr:colOff>
      <xdr:row>0</xdr:row>
      <xdr:rowOff>0</xdr:rowOff>
    </xdr:to>
    <xdr:sp>
      <xdr:nvSpPr>
        <xdr:cNvPr id="6" name="AutoShape 4"/>
        <xdr:cNvSpPr>
          <a:spLocks/>
        </xdr:cNvSpPr>
      </xdr:nvSpPr>
      <xdr:spPr>
        <a:xfrm>
          <a:off x="361950" y="0"/>
          <a:ext cx="142875" cy="0"/>
        </a:xfrm>
        <a:prstGeom prst="ellipse">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9525</xdr:colOff>
      <xdr:row>0</xdr:row>
      <xdr:rowOff>0</xdr:rowOff>
    </xdr:from>
    <xdr:to>
      <xdr:col>1</xdr:col>
      <xdr:colOff>152400</xdr:colOff>
      <xdr:row>0</xdr:row>
      <xdr:rowOff>0</xdr:rowOff>
    </xdr:to>
    <xdr:sp>
      <xdr:nvSpPr>
        <xdr:cNvPr id="7" name="AutoShape 2"/>
        <xdr:cNvSpPr>
          <a:spLocks/>
        </xdr:cNvSpPr>
      </xdr:nvSpPr>
      <xdr:spPr>
        <a:xfrm>
          <a:off x="361950" y="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0</xdr:colOff>
      <xdr:row>0</xdr:row>
      <xdr:rowOff>0</xdr:rowOff>
    </xdr:from>
    <xdr:to>
      <xdr:col>1</xdr:col>
      <xdr:colOff>142875</xdr:colOff>
      <xdr:row>0</xdr:row>
      <xdr:rowOff>0</xdr:rowOff>
    </xdr:to>
    <xdr:sp>
      <xdr:nvSpPr>
        <xdr:cNvPr id="8" name="AutoShape 1"/>
        <xdr:cNvSpPr>
          <a:spLocks/>
        </xdr:cNvSpPr>
      </xdr:nvSpPr>
      <xdr:spPr>
        <a:xfrm>
          <a:off x="352425" y="0"/>
          <a:ext cx="142875"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0</xdr:colOff>
      <xdr:row>3</xdr:row>
      <xdr:rowOff>161925</xdr:rowOff>
    </xdr:from>
    <xdr:to>
      <xdr:col>1</xdr:col>
      <xdr:colOff>142875</xdr:colOff>
      <xdr:row>4</xdr:row>
      <xdr:rowOff>95250</xdr:rowOff>
    </xdr:to>
    <xdr:sp>
      <xdr:nvSpPr>
        <xdr:cNvPr id="9" name="AutoShape 11"/>
        <xdr:cNvSpPr>
          <a:spLocks/>
        </xdr:cNvSpPr>
      </xdr:nvSpPr>
      <xdr:spPr>
        <a:xfrm>
          <a:off x="352425" y="647700"/>
          <a:ext cx="1428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247650</xdr:colOff>
      <xdr:row>38</xdr:row>
      <xdr:rowOff>0</xdr:rowOff>
    </xdr:from>
    <xdr:to>
      <xdr:col>1</xdr:col>
      <xdr:colOff>390525</xdr:colOff>
      <xdr:row>38</xdr:row>
      <xdr:rowOff>0</xdr:rowOff>
    </xdr:to>
    <xdr:sp>
      <xdr:nvSpPr>
        <xdr:cNvPr id="10" name="AutoShape 10"/>
        <xdr:cNvSpPr>
          <a:spLocks/>
        </xdr:cNvSpPr>
      </xdr:nvSpPr>
      <xdr:spPr>
        <a:xfrm>
          <a:off x="600075" y="7458075"/>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2</xdr:col>
      <xdr:colOff>1933575</xdr:colOff>
      <xdr:row>4</xdr:row>
      <xdr:rowOff>0</xdr:rowOff>
    </xdr:from>
    <xdr:to>
      <xdr:col>3</xdr:col>
      <xdr:colOff>9525</xdr:colOff>
      <xdr:row>4</xdr:row>
      <xdr:rowOff>123825</xdr:rowOff>
    </xdr:to>
    <xdr:sp>
      <xdr:nvSpPr>
        <xdr:cNvPr id="11" name="AutoShape 9"/>
        <xdr:cNvSpPr>
          <a:spLocks/>
        </xdr:cNvSpPr>
      </xdr:nvSpPr>
      <xdr:spPr>
        <a:xfrm>
          <a:off x="2800350" y="647700"/>
          <a:ext cx="142875" cy="123825"/>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editAs="oneCell">
    <xdr:from>
      <xdr:col>1</xdr:col>
      <xdr:colOff>0</xdr:colOff>
      <xdr:row>4</xdr:row>
      <xdr:rowOff>0</xdr:rowOff>
    </xdr:from>
    <xdr:to>
      <xdr:col>1</xdr:col>
      <xdr:colOff>152400</xdr:colOff>
      <xdr:row>4</xdr:row>
      <xdr:rowOff>133350</xdr:rowOff>
    </xdr:to>
    <xdr:pic>
      <xdr:nvPicPr>
        <xdr:cNvPr id="12" name="Picture 13"/>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2</xdr:col>
      <xdr:colOff>1895475</xdr:colOff>
      <xdr:row>4</xdr:row>
      <xdr:rowOff>0</xdr:rowOff>
    </xdr:from>
    <xdr:to>
      <xdr:col>2</xdr:col>
      <xdr:colOff>2047875</xdr:colOff>
      <xdr:row>4</xdr:row>
      <xdr:rowOff>133350</xdr:rowOff>
    </xdr:to>
    <xdr:pic>
      <xdr:nvPicPr>
        <xdr:cNvPr id="13" name="Picture 14"/>
        <xdr:cNvPicPr preferRelativeResize="1">
          <a:picLocks noChangeAspect="1"/>
        </xdr:cNvPicPr>
      </xdr:nvPicPr>
      <xdr:blipFill>
        <a:blip r:embed="rId2"/>
        <a:stretch>
          <a:fillRect/>
        </a:stretch>
      </xdr:blipFill>
      <xdr:spPr>
        <a:xfrm>
          <a:off x="2762250" y="647700"/>
          <a:ext cx="152400" cy="133350"/>
        </a:xfrm>
        <a:prstGeom prst="rect">
          <a:avLst/>
        </a:prstGeom>
        <a:noFill/>
        <a:ln w="9525" cmpd="sng">
          <a:noFill/>
        </a:ln>
      </xdr:spPr>
    </xdr:pic>
    <xdr:clientData/>
  </xdr:twoCellAnchor>
  <xdr:twoCellAnchor editAs="oneCell">
    <xdr:from>
      <xdr:col>1</xdr:col>
      <xdr:colOff>9525</xdr:colOff>
      <xdr:row>4</xdr:row>
      <xdr:rowOff>0</xdr:rowOff>
    </xdr:from>
    <xdr:to>
      <xdr:col>1</xdr:col>
      <xdr:colOff>161925</xdr:colOff>
      <xdr:row>4</xdr:row>
      <xdr:rowOff>133350</xdr:rowOff>
    </xdr:to>
    <xdr:pic>
      <xdr:nvPicPr>
        <xdr:cNvPr id="14" name="Picture 16"/>
        <xdr:cNvPicPr preferRelativeResize="1">
          <a:picLocks noChangeAspect="1"/>
        </xdr:cNvPicPr>
      </xdr:nvPicPr>
      <xdr:blipFill>
        <a:blip r:embed="rId1"/>
        <a:stretch>
          <a:fillRect/>
        </a:stretch>
      </xdr:blipFill>
      <xdr:spPr>
        <a:xfrm>
          <a:off x="361950" y="647700"/>
          <a:ext cx="152400" cy="133350"/>
        </a:xfrm>
        <a:prstGeom prst="rect">
          <a:avLst/>
        </a:prstGeom>
        <a:noFill/>
        <a:ln w="9525" cmpd="sng">
          <a:noFill/>
        </a:ln>
      </xdr:spPr>
    </xdr:pic>
    <xdr:clientData/>
  </xdr:twoCellAnchor>
  <xdr:twoCellAnchor editAs="oneCell">
    <xdr:from>
      <xdr:col>1</xdr:col>
      <xdr:colOff>0</xdr:colOff>
      <xdr:row>3</xdr:row>
      <xdr:rowOff>161925</xdr:rowOff>
    </xdr:from>
    <xdr:to>
      <xdr:col>1</xdr:col>
      <xdr:colOff>152400</xdr:colOff>
      <xdr:row>4</xdr:row>
      <xdr:rowOff>133350</xdr:rowOff>
    </xdr:to>
    <xdr:pic>
      <xdr:nvPicPr>
        <xdr:cNvPr id="15" name="Picture 17"/>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1</xdr:col>
      <xdr:colOff>0</xdr:colOff>
      <xdr:row>3</xdr:row>
      <xdr:rowOff>161925</xdr:rowOff>
    </xdr:from>
    <xdr:to>
      <xdr:col>1</xdr:col>
      <xdr:colOff>152400</xdr:colOff>
      <xdr:row>4</xdr:row>
      <xdr:rowOff>133350</xdr:rowOff>
    </xdr:to>
    <xdr:pic>
      <xdr:nvPicPr>
        <xdr:cNvPr id="16" name="Picture 18"/>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1</xdr:col>
      <xdr:colOff>28575</xdr:colOff>
      <xdr:row>3</xdr:row>
      <xdr:rowOff>161925</xdr:rowOff>
    </xdr:from>
    <xdr:to>
      <xdr:col>1</xdr:col>
      <xdr:colOff>180975</xdr:colOff>
      <xdr:row>4</xdr:row>
      <xdr:rowOff>133350</xdr:rowOff>
    </xdr:to>
    <xdr:pic>
      <xdr:nvPicPr>
        <xdr:cNvPr id="17" name="Picture 19"/>
        <xdr:cNvPicPr preferRelativeResize="1">
          <a:picLocks noChangeAspect="1"/>
        </xdr:cNvPicPr>
      </xdr:nvPicPr>
      <xdr:blipFill>
        <a:blip r:embed="rId1"/>
        <a:stretch>
          <a:fillRect/>
        </a:stretch>
      </xdr:blipFill>
      <xdr:spPr>
        <a:xfrm>
          <a:off x="381000" y="647700"/>
          <a:ext cx="152400" cy="133350"/>
        </a:xfrm>
        <a:prstGeom prst="rect">
          <a:avLst/>
        </a:prstGeom>
        <a:noFill/>
        <a:ln w="9525" cmpd="sng">
          <a:noFill/>
        </a:ln>
      </xdr:spPr>
    </xdr:pic>
    <xdr:clientData/>
  </xdr:twoCellAnchor>
  <xdr:twoCellAnchor editAs="oneCell">
    <xdr:from>
      <xdr:col>1</xdr:col>
      <xdr:colOff>47625</xdr:colOff>
      <xdr:row>3</xdr:row>
      <xdr:rowOff>161925</xdr:rowOff>
    </xdr:from>
    <xdr:to>
      <xdr:col>1</xdr:col>
      <xdr:colOff>200025</xdr:colOff>
      <xdr:row>4</xdr:row>
      <xdr:rowOff>133350</xdr:rowOff>
    </xdr:to>
    <xdr:pic>
      <xdr:nvPicPr>
        <xdr:cNvPr id="18" name="Picture 20"/>
        <xdr:cNvPicPr preferRelativeResize="1">
          <a:picLocks noChangeAspect="1"/>
        </xdr:cNvPicPr>
      </xdr:nvPicPr>
      <xdr:blipFill>
        <a:blip r:embed="rId1"/>
        <a:stretch>
          <a:fillRect/>
        </a:stretch>
      </xdr:blipFill>
      <xdr:spPr>
        <a:xfrm>
          <a:off x="400050" y="647700"/>
          <a:ext cx="152400" cy="133350"/>
        </a:xfrm>
        <a:prstGeom prst="rect">
          <a:avLst/>
        </a:prstGeom>
        <a:noFill/>
        <a:ln w="9525" cmpd="sng">
          <a:noFill/>
        </a:ln>
      </xdr:spPr>
    </xdr:pic>
    <xdr:clientData/>
  </xdr:twoCellAnchor>
  <xdr:twoCellAnchor editAs="oneCell">
    <xdr:from>
      <xdr:col>1</xdr:col>
      <xdr:colOff>28575</xdr:colOff>
      <xdr:row>3</xdr:row>
      <xdr:rowOff>161925</xdr:rowOff>
    </xdr:from>
    <xdr:to>
      <xdr:col>1</xdr:col>
      <xdr:colOff>180975</xdr:colOff>
      <xdr:row>4</xdr:row>
      <xdr:rowOff>142875</xdr:rowOff>
    </xdr:to>
    <xdr:pic>
      <xdr:nvPicPr>
        <xdr:cNvPr id="19" name="Picture 21"/>
        <xdr:cNvPicPr preferRelativeResize="1">
          <a:picLocks noChangeAspect="1"/>
        </xdr:cNvPicPr>
      </xdr:nvPicPr>
      <xdr:blipFill>
        <a:blip r:embed="rId1"/>
        <a:stretch>
          <a:fillRect/>
        </a:stretch>
      </xdr:blipFill>
      <xdr:spPr>
        <a:xfrm>
          <a:off x="381000" y="647700"/>
          <a:ext cx="152400" cy="133350"/>
        </a:xfrm>
        <a:prstGeom prst="rect">
          <a:avLst/>
        </a:prstGeom>
        <a:noFill/>
        <a:ln w="9525" cmpd="sng">
          <a:noFill/>
        </a:ln>
      </xdr:spPr>
    </xdr:pic>
    <xdr:clientData/>
  </xdr:twoCellAnchor>
  <xdr:twoCellAnchor editAs="oneCell">
    <xdr:from>
      <xdr:col>1</xdr:col>
      <xdr:colOff>28575</xdr:colOff>
      <xdr:row>4</xdr:row>
      <xdr:rowOff>9525</xdr:rowOff>
    </xdr:from>
    <xdr:to>
      <xdr:col>1</xdr:col>
      <xdr:colOff>180975</xdr:colOff>
      <xdr:row>4</xdr:row>
      <xdr:rowOff>142875</xdr:rowOff>
    </xdr:to>
    <xdr:pic>
      <xdr:nvPicPr>
        <xdr:cNvPr id="20" name="Picture 22"/>
        <xdr:cNvPicPr preferRelativeResize="1">
          <a:picLocks noChangeAspect="1"/>
        </xdr:cNvPicPr>
      </xdr:nvPicPr>
      <xdr:blipFill>
        <a:blip r:embed="rId1"/>
        <a:stretch>
          <a:fillRect/>
        </a:stretch>
      </xdr:blipFill>
      <xdr:spPr>
        <a:xfrm>
          <a:off x="381000" y="657225"/>
          <a:ext cx="152400" cy="133350"/>
        </a:xfrm>
        <a:prstGeom prst="rect">
          <a:avLst/>
        </a:prstGeom>
        <a:noFill/>
        <a:ln w="9525" cmpd="sng">
          <a:noFill/>
        </a:ln>
      </xdr:spPr>
    </xdr:pic>
    <xdr:clientData/>
  </xdr:twoCellAnchor>
  <xdr:twoCellAnchor editAs="oneCell">
    <xdr:from>
      <xdr:col>1</xdr:col>
      <xdr:colOff>0</xdr:colOff>
      <xdr:row>3</xdr:row>
      <xdr:rowOff>161925</xdr:rowOff>
    </xdr:from>
    <xdr:to>
      <xdr:col>1</xdr:col>
      <xdr:colOff>152400</xdr:colOff>
      <xdr:row>4</xdr:row>
      <xdr:rowOff>142875</xdr:rowOff>
    </xdr:to>
    <xdr:pic>
      <xdr:nvPicPr>
        <xdr:cNvPr id="21" name="Picture 23"/>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1</xdr:col>
      <xdr:colOff>0</xdr:colOff>
      <xdr:row>3</xdr:row>
      <xdr:rowOff>161925</xdr:rowOff>
    </xdr:from>
    <xdr:to>
      <xdr:col>1</xdr:col>
      <xdr:colOff>152400</xdr:colOff>
      <xdr:row>4</xdr:row>
      <xdr:rowOff>133350</xdr:rowOff>
    </xdr:to>
    <xdr:pic>
      <xdr:nvPicPr>
        <xdr:cNvPr id="22" name="Picture 24"/>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1</xdr:col>
      <xdr:colOff>9525</xdr:colOff>
      <xdr:row>3</xdr:row>
      <xdr:rowOff>161925</xdr:rowOff>
    </xdr:from>
    <xdr:to>
      <xdr:col>1</xdr:col>
      <xdr:colOff>171450</xdr:colOff>
      <xdr:row>4</xdr:row>
      <xdr:rowOff>133350</xdr:rowOff>
    </xdr:to>
    <xdr:pic>
      <xdr:nvPicPr>
        <xdr:cNvPr id="23" name="Picture 25"/>
        <xdr:cNvPicPr preferRelativeResize="1">
          <a:picLocks noChangeAspect="1"/>
        </xdr:cNvPicPr>
      </xdr:nvPicPr>
      <xdr:blipFill>
        <a:blip r:embed="rId1"/>
        <a:stretch>
          <a:fillRect/>
        </a:stretch>
      </xdr:blipFill>
      <xdr:spPr>
        <a:xfrm>
          <a:off x="361950" y="647700"/>
          <a:ext cx="161925" cy="133350"/>
        </a:xfrm>
        <a:prstGeom prst="rect">
          <a:avLst/>
        </a:prstGeom>
        <a:noFill/>
        <a:ln w="9525" cmpd="sng">
          <a:noFill/>
        </a:ln>
      </xdr:spPr>
    </xdr:pic>
    <xdr:clientData/>
  </xdr:twoCellAnchor>
  <xdr:twoCellAnchor editAs="oneCell">
    <xdr:from>
      <xdr:col>1</xdr:col>
      <xdr:colOff>9525</xdr:colOff>
      <xdr:row>3</xdr:row>
      <xdr:rowOff>161925</xdr:rowOff>
    </xdr:from>
    <xdr:to>
      <xdr:col>1</xdr:col>
      <xdr:colOff>171450</xdr:colOff>
      <xdr:row>4</xdr:row>
      <xdr:rowOff>142875</xdr:rowOff>
    </xdr:to>
    <xdr:pic>
      <xdr:nvPicPr>
        <xdr:cNvPr id="24" name="Picture 26"/>
        <xdr:cNvPicPr preferRelativeResize="1">
          <a:picLocks noChangeAspect="1"/>
        </xdr:cNvPicPr>
      </xdr:nvPicPr>
      <xdr:blipFill>
        <a:blip r:embed="rId1"/>
        <a:stretch>
          <a:fillRect/>
        </a:stretch>
      </xdr:blipFill>
      <xdr:spPr>
        <a:xfrm>
          <a:off x="361950" y="647700"/>
          <a:ext cx="161925" cy="133350"/>
        </a:xfrm>
        <a:prstGeom prst="rect">
          <a:avLst/>
        </a:prstGeom>
        <a:noFill/>
        <a:ln w="9525" cmpd="sng">
          <a:noFill/>
        </a:ln>
      </xdr:spPr>
    </xdr:pic>
    <xdr:clientData/>
  </xdr:twoCellAnchor>
  <xdr:twoCellAnchor editAs="oneCell">
    <xdr:from>
      <xdr:col>1</xdr:col>
      <xdr:colOff>47625</xdr:colOff>
      <xdr:row>3</xdr:row>
      <xdr:rowOff>161925</xdr:rowOff>
    </xdr:from>
    <xdr:to>
      <xdr:col>1</xdr:col>
      <xdr:colOff>200025</xdr:colOff>
      <xdr:row>4</xdr:row>
      <xdr:rowOff>142875</xdr:rowOff>
    </xdr:to>
    <xdr:pic>
      <xdr:nvPicPr>
        <xdr:cNvPr id="25" name="Picture 27"/>
        <xdr:cNvPicPr preferRelativeResize="1">
          <a:picLocks noChangeAspect="1"/>
        </xdr:cNvPicPr>
      </xdr:nvPicPr>
      <xdr:blipFill>
        <a:blip r:embed="rId1"/>
        <a:stretch>
          <a:fillRect/>
        </a:stretch>
      </xdr:blipFill>
      <xdr:spPr>
        <a:xfrm>
          <a:off x="400050" y="647700"/>
          <a:ext cx="152400" cy="133350"/>
        </a:xfrm>
        <a:prstGeom prst="rect">
          <a:avLst/>
        </a:prstGeom>
        <a:noFill/>
        <a:ln w="9525" cmpd="sng">
          <a:noFill/>
        </a:ln>
      </xdr:spPr>
    </xdr:pic>
    <xdr:clientData/>
  </xdr:twoCellAnchor>
  <xdr:twoCellAnchor editAs="oneCell">
    <xdr:from>
      <xdr:col>2</xdr:col>
      <xdr:colOff>1905000</xdr:colOff>
      <xdr:row>3</xdr:row>
      <xdr:rowOff>114300</xdr:rowOff>
    </xdr:from>
    <xdr:to>
      <xdr:col>2</xdr:col>
      <xdr:colOff>2057400</xdr:colOff>
      <xdr:row>4</xdr:row>
      <xdr:rowOff>85725</xdr:rowOff>
    </xdr:to>
    <xdr:pic>
      <xdr:nvPicPr>
        <xdr:cNvPr id="26" name="Picture 28"/>
        <xdr:cNvPicPr preferRelativeResize="1">
          <a:picLocks noChangeAspect="1"/>
        </xdr:cNvPicPr>
      </xdr:nvPicPr>
      <xdr:blipFill>
        <a:blip r:embed="rId2"/>
        <a:stretch>
          <a:fillRect/>
        </a:stretch>
      </xdr:blipFill>
      <xdr:spPr>
        <a:xfrm>
          <a:off x="2771775" y="600075"/>
          <a:ext cx="152400" cy="133350"/>
        </a:xfrm>
        <a:prstGeom prst="rect">
          <a:avLst/>
        </a:prstGeom>
        <a:noFill/>
        <a:ln w="9525" cmpd="sng">
          <a:noFill/>
        </a:ln>
      </xdr:spPr>
    </xdr:pic>
    <xdr:clientData/>
  </xdr:twoCellAnchor>
  <xdr:twoCellAnchor editAs="oneCell">
    <xdr:from>
      <xdr:col>2</xdr:col>
      <xdr:colOff>1905000</xdr:colOff>
      <xdr:row>3</xdr:row>
      <xdr:rowOff>142875</xdr:rowOff>
    </xdr:from>
    <xdr:to>
      <xdr:col>2</xdr:col>
      <xdr:colOff>2057400</xdr:colOff>
      <xdr:row>4</xdr:row>
      <xdr:rowOff>114300</xdr:rowOff>
    </xdr:to>
    <xdr:pic>
      <xdr:nvPicPr>
        <xdr:cNvPr id="27" name="Picture 29"/>
        <xdr:cNvPicPr preferRelativeResize="1">
          <a:picLocks noChangeAspect="1"/>
        </xdr:cNvPicPr>
      </xdr:nvPicPr>
      <xdr:blipFill>
        <a:blip r:embed="rId2"/>
        <a:stretch>
          <a:fillRect/>
        </a:stretch>
      </xdr:blipFill>
      <xdr:spPr>
        <a:xfrm>
          <a:off x="2771775" y="628650"/>
          <a:ext cx="152400" cy="133350"/>
        </a:xfrm>
        <a:prstGeom prst="rect">
          <a:avLst/>
        </a:prstGeom>
        <a:noFill/>
        <a:ln w="9525" cmpd="sng">
          <a:noFill/>
        </a:ln>
      </xdr:spPr>
    </xdr:pic>
    <xdr:clientData/>
  </xdr:twoCellAnchor>
  <xdr:twoCellAnchor editAs="oneCell">
    <xdr:from>
      <xdr:col>2</xdr:col>
      <xdr:colOff>1885950</xdr:colOff>
      <xdr:row>3</xdr:row>
      <xdr:rowOff>161925</xdr:rowOff>
    </xdr:from>
    <xdr:to>
      <xdr:col>2</xdr:col>
      <xdr:colOff>2038350</xdr:colOff>
      <xdr:row>4</xdr:row>
      <xdr:rowOff>142875</xdr:rowOff>
    </xdr:to>
    <xdr:pic>
      <xdr:nvPicPr>
        <xdr:cNvPr id="28" name="Picture 30"/>
        <xdr:cNvPicPr preferRelativeResize="1">
          <a:picLocks noChangeAspect="1"/>
        </xdr:cNvPicPr>
      </xdr:nvPicPr>
      <xdr:blipFill>
        <a:blip r:embed="rId2"/>
        <a:stretch>
          <a:fillRect/>
        </a:stretch>
      </xdr:blipFill>
      <xdr:spPr>
        <a:xfrm>
          <a:off x="2752725" y="647700"/>
          <a:ext cx="152400" cy="133350"/>
        </a:xfrm>
        <a:prstGeom prst="rect">
          <a:avLst/>
        </a:prstGeom>
        <a:noFill/>
        <a:ln w="9525" cmpd="sng">
          <a:noFill/>
        </a:ln>
      </xdr:spPr>
    </xdr:pic>
    <xdr:clientData/>
  </xdr:twoCellAnchor>
  <xdr:twoCellAnchor editAs="oneCell">
    <xdr:from>
      <xdr:col>2</xdr:col>
      <xdr:colOff>1895475</xdr:colOff>
      <xdr:row>4</xdr:row>
      <xdr:rowOff>0</xdr:rowOff>
    </xdr:from>
    <xdr:to>
      <xdr:col>2</xdr:col>
      <xdr:colOff>2047875</xdr:colOff>
      <xdr:row>4</xdr:row>
      <xdr:rowOff>133350</xdr:rowOff>
    </xdr:to>
    <xdr:pic>
      <xdr:nvPicPr>
        <xdr:cNvPr id="29" name="Picture 31"/>
        <xdr:cNvPicPr preferRelativeResize="1">
          <a:picLocks noChangeAspect="1"/>
        </xdr:cNvPicPr>
      </xdr:nvPicPr>
      <xdr:blipFill>
        <a:blip r:embed="rId2"/>
        <a:stretch>
          <a:fillRect/>
        </a:stretch>
      </xdr:blipFill>
      <xdr:spPr>
        <a:xfrm>
          <a:off x="2762250" y="647700"/>
          <a:ext cx="152400" cy="133350"/>
        </a:xfrm>
        <a:prstGeom prst="rect">
          <a:avLst/>
        </a:prstGeom>
        <a:noFill/>
        <a:ln w="9525" cmpd="sng">
          <a:noFill/>
        </a:ln>
      </xdr:spPr>
    </xdr:pic>
    <xdr:clientData/>
  </xdr:twoCellAnchor>
  <xdr:twoCellAnchor editAs="oneCell">
    <xdr:from>
      <xdr:col>2</xdr:col>
      <xdr:colOff>1905000</xdr:colOff>
      <xdr:row>4</xdr:row>
      <xdr:rowOff>0</xdr:rowOff>
    </xdr:from>
    <xdr:to>
      <xdr:col>2</xdr:col>
      <xdr:colOff>2057400</xdr:colOff>
      <xdr:row>4</xdr:row>
      <xdr:rowOff>133350</xdr:rowOff>
    </xdr:to>
    <xdr:pic>
      <xdr:nvPicPr>
        <xdr:cNvPr id="30" name="Picture 32"/>
        <xdr:cNvPicPr preferRelativeResize="1">
          <a:picLocks noChangeAspect="1"/>
        </xdr:cNvPicPr>
      </xdr:nvPicPr>
      <xdr:blipFill>
        <a:blip r:embed="rId2"/>
        <a:stretch>
          <a:fillRect/>
        </a:stretch>
      </xdr:blipFill>
      <xdr:spPr>
        <a:xfrm>
          <a:off x="2771775" y="647700"/>
          <a:ext cx="152400" cy="133350"/>
        </a:xfrm>
        <a:prstGeom prst="rect">
          <a:avLst/>
        </a:prstGeom>
        <a:noFill/>
        <a:ln w="9525" cmpd="sng">
          <a:noFill/>
        </a:ln>
      </xdr:spPr>
    </xdr:pic>
    <xdr:clientData/>
  </xdr:twoCellAnchor>
  <xdr:twoCellAnchor editAs="oneCell">
    <xdr:from>
      <xdr:col>2</xdr:col>
      <xdr:colOff>1905000</xdr:colOff>
      <xdr:row>4</xdr:row>
      <xdr:rowOff>0</xdr:rowOff>
    </xdr:from>
    <xdr:to>
      <xdr:col>2</xdr:col>
      <xdr:colOff>2057400</xdr:colOff>
      <xdr:row>4</xdr:row>
      <xdr:rowOff>133350</xdr:rowOff>
    </xdr:to>
    <xdr:pic>
      <xdr:nvPicPr>
        <xdr:cNvPr id="31" name="Picture 33"/>
        <xdr:cNvPicPr preferRelativeResize="1">
          <a:picLocks noChangeAspect="1"/>
        </xdr:cNvPicPr>
      </xdr:nvPicPr>
      <xdr:blipFill>
        <a:blip r:embed="rId2"/>
        <a:stretch>
          <a:fillRect/>
        </a:stretch>
      </xdr:blipFill>
      <xdr:spPr>
        <a:xfrm>
          <a:off x="2771775" y="647700"/>
          <a:ext cx="152400" cy="133350"/>
        </a:xfrm>
        <a:prstGeom prst="rect">
          <a:avLst/>
        </a:prstGeom>
        <a:noFill/>
        <a:ln w="9525" cmpd="sng">
          <a:noFill/>
        </a:ln>
      </xdr:spPr>
    </xdr:pic>
    <xdr:clientData/>
  </xdr:twoCellAnchor>
  <xdr:twoCellAnchor editAs="oneCell">
    <xdr:from>
      <xdr:col>2</xdr:col>
      <xdr:colOff>1905000</xdr:colOff>
      <xdr:row>4</xdr:row>
      <xdr:rowOff>28575</xdr:rowOff>
    </xdr:from>
    <xdr:to>
      <xdr:col>2</xdr:col>
      <xdr:colOff>2057400</xdr:colOff>
      <xdr:row>4</xdr:row>
      <xdr:rowOff>161925</xdr:rowOff>
    </xdr:to>
    <xdr:pic>
      <xdr:nvPicPr>
        <xdr:cNvPr id="32" name="Picture 34"/>
        <xdr:cNvPicPr preferRelativeResize="1">
          <a:picLocks noChangeAspect="1"/>
        </xdr:cNvPicPr>
      </xdr:nvPicPr>
      <xdr:blipFill>
        <a:blip r:embed="rId2"/>
        <a:stretch>
          <a:fillRect/>
        </a:stretch>
      </xdr:blipFill>
      <xdr:spPr>
        <a:xfrm>
          <a:off x="2771775" y="676275"/>
          <a:ext cx="152400" cy="133350"/>
        </a:xfrm>
        <a:prstGeom prst="rect">
          <a:avLst/>
        </a:prstGeom>
        <a:noFill/>
        <a:ln w="9525" cmpd="sng">
          <a:noFill/>
        </a:ln>
      </xdr:spPr>
    </xdr:pic>
    <xdr:clientData/>
  </xdr:twoCellAnchor>
  <xdr:twoCellAnchor editAs="oneCell">
    <xdr:from>
      <xdr:col>2</xdr:col>
      <xdr:colOff>1914525</xdr:colOff>
      <xdr:row>3</xdr:row>
      <xdr:rowOff>161925</xdr:rowOff>
    </xdr:from>
    <xdr:to>
      <xdr:col>2</xdr:col>
      <xdr:colOff>2066925</xdr:colOff>
      <xdr:row>4</xdr:row>
      <xdr:rowOff>142875</xdr:rowOff>
    </xdr:to>
    <xdr:pic>
      <xdr:nvPicPr>
        <xdr:cNvPr id="33" name="Picture 35"/>
        <xdr:cNvPicPr preferRelativeResize="1">
          <a:picLocks noChangeAspect="1"/>
        </xdr:cNvPicPr>
      </xdr:nvPicPr>
      <xdr:blipFill>
        <a:blip r:embed="rId2"/>
        <a:stretch>
          <a:fillRect/>
        </a:stretch>
      </xdr:blipFill>
      <xdr:spPr>
        <a:xfrm>
          <a:off x="2781300" y="647700"/>
          <a:ext cx="152400" cy="133350"/>
        </a:xfrm>
        <a:prstGeom prst="rect">
          <a:avLst/>
        </a:prstGeom>
        <a:noFill/>
        <a:ln w="9525" cmpd="sng">
          <a:noFill/>
        </a:ln>
      </xdr:spPr>
    </xdr:pic>
    <xdr:clientData/>
  </xdr:twoCellAnchor>
  <xdr:twoCellAnchor editAs="oneCell">
    <xdr:from>
      <xdr:col>1</xdr:col>
      <xdr:colOff>0</xdr:colOff>
      <xdr:row>3</xdr:row>
      <xdr:rowOff>161925</xdr:rowOff>
    </xdr:from>
    <xdr:to>
      <xdr:col>1</xdr:col>
      <xdr:colOff>152400</xdr:colOff>
      <xdr:row>4</xdr:row>
      <xdr:rowOff>133350</xdr:rowOff>
    </xdr:to>
    <xdr:pic>
      <xdr:nvPicPr>
        <xdr:cNvPr id="34" name="Picture 66"/>
        <xdr:cNvPicPr preferRelativeResize="1">
          <a:picLocks noChangeAspect="1"/>
        </xdr:cNvPicPr>
      </xdr:nvPicPr>
      <xdr:blipFill>
        <a:blip r:embed="rId1"/>
        <a:stretch>
          <a:fillRect/>
        </a:stretch>
      </xdr:blipFill>
      <xdr:spPr>
        <a:xfrm>
          <a:off x="352425" y="647700"/>
          <a:ext cx="152400" cy="133350"/>
        </a:xfrm>
        <a:prstGeom prst="rect">
          <a:avLst/>
        </a:prstGeom>
        <a:noFill/>
        <a:ln w="9525" cmpd="sng">
          <a:noFill/>
        </a:ln>
      </xdr:spPr>
    </xdr:pic>
    <xdr:clientData/>
  </xdr:twoCellAnchor>
  <xdr:twoCellAnchor editAs="oneCell">
    <xdr:from>
      <xdr:col>2</xdr:col>
      <xdr:colOff>1924050</xdr:colOff>
      <xdr:row>4</xdr:row>
      <xdr:rowOff>19050</xdr:rowOff>
    </xdr:from>
    <xdr:to>
      <xdr:col>3</xdr:col>
      <xdr:colOff>9525</xdr:colOff>
      <xdr:row>4</xdr:row>
      <xdr:rowOff>152400</xdr:rowOff>
    </xdr:to>
    <xdr:pic>
      <xdr:nvPicPr>
        <xdr:cNvPr id="35" name="Picture 171"/>
        <xdr:cNvPicPr preferRelativeResize="1">
          <a:picLocks noChangeAspect="1"/>
        </xdr:cNvPicPr>
      </xdr:nvPicPr>
      <xdr:blipFill>
        <a:blip r:embed="rId2"/>
        <a:stretch>
          <a:fillRect/>
        </a:stretch>
      </xdr:blipFill>
      <xdr:spPr>
        <a:xfrm>
          <a:off x="2790825" y="666750"/>
          <a:ext cx="152400" cy="133350"/>
        </a:xfrm>
        <a:prstGeom prst="rect">
          <a:avLst/>
        </a:prstGeom>
        <a:noFill/>
        <a:ln w="9525" cmpd="sng">
          <a:noFill/>
        </a:ln>
      </xdr:spPr>
    </xdr:pic>
    <xdr:clientData/>
  </xdr:twoCellAnchor>
  <xdr:twoCellAnchor editAs="oneCell">
    <xdr:from>
      <xdr:col>2</xdr:col>
      <xdr:colOff>1914525</xdr:colOff>
      <xdr:row>4</xdr:row>
      <xdr:rowOff>19050</xdr:rowOff>
    </xdr:from>
    <xdr:to>
      <xdr:col>2</xdr:col>
      <xdr:colOff>2066925</xdr:colOff>
      <xdr:row>4</xdr:row>
      <xdr:rowOff>152400</xdr:rowOff>
    </xdr:to>
    <xdr:pic>
      <xdr:nvPicPr>
        <xdr:cNvPr id="36" name="Picture 188"/>
        <xdr:cNvPicPr preferRelativeResize="1">
          <a:picLocks noChangeAspect="1"/>
        </xdr:cNvPicPr>
      </xdr:nvPicPr>
      <xdr:blipFill>
        <a:blip r:embed="rId2"/>
        <a:stretch>
          <a:fillRect/>
        </a:stretch>
      </xdr:blipFill>
      <xdr:spPr>
        <a:xfrm>
          <a:off x="2781300" y="666750"/>
          <a:ext cx="152400" cy="133350"/>
        </a:xfrm>
        <a:prstGeom prst="rect">
          <a:avLst/>
        </a:prstGeom>
        <a:noFill/>
        <a:ln w="9525" cmpd="sng">
          <a:noFill/>
        </a:ln>
      </xdr:spPr>
    </xdr:pic>
    <xdr:clientData/>
  </xdr:twoCellAnchor>
  <xdr:twoCellAnchor editAs="oneCell">
    <xdr:from>
      <xdr:col>2</xdr:col>
      <xdr:colOff>1924050</xdr:colOff>
      <xdr:row>3</xdr:row>
      <xdr:rowOff>95250</xdr:rowOff>
    </xdr:from>
    <xdr:to>
      <xdr:col>3</xdr:col>
      <xdr:colOff>9525</xdr:colOff>
      <xdr:row>5</xdr:row>
      <xdr:rowOff>0</xdr:rowOff>
    </xdr:to>
    <xdr:pic>
      <xdr:nvPicPr>
        <xdr:cNvPr id="37" name="Picture 196"/>
        <xdr:cNvPicPr preferRelativeResize="1">
          <a:picLocks noChangeAspect="1"/>
        </xdr:cNvPicPr>
      </xdr:nvPicPr>
      <xdr:blipFill>
        <a:blip r:embed="rId2"/>
        <a:stretch>
          <a:fillRect/>
        </a:stretch>
      </xdr:blipFill>
      <xdr:spPr>
        <a:xfrm>
          <a:off x="2790825" y="581025"/>
          <a:ext cx="152400" cy="228600"/>
        </a:xfrm>
        <a:prstGeom prst="rect">
          <a:avLst/>
        </a:prstGeom>
        <a:noFill/>
        <a:ln w="9525" cmpd="sng">
          <a:noFill/>
        </a:ln>
      </xdr:spPr>
    </xdr:pic>
    <xdr:clientData/>
  </xdr:twoCellAnchor>
  <xdr:twoCellAnchor editAs="oneCell">
    <xdr:from>
      <xdr:col>2</xdr:col>
      <xdr:colOff>1914525</xdr:colOff>
      <xdr:row>4</xdr:row>
      <xdr:rowOff>19050</xdr:rowOff>
    </xdr:from>
    <xdr:to>
      <xdr:col>2</xdr:col>
      <xdr:colOff>2066925</xdr:colOff>
      <xdr:row>4</xdr:row>
      <xdr:rowOff>152400</xdr:rowOff>
    </xdr:to>
    <xdr:pic>
      <xdr:nvPicPr>
        <xdr:cNvPr id="38" name="Picture 197"/>
        <xdr:cNvPicPr preferRelativeResize="1">
          <a:picLocks noChangeAspect="1"/>
        </xdr:cNvPicPr>
      </xdr:nvPicPr>
      <xdr:blipFill>
        <a:blip r:embed="rId2"/>
        <a:stretch>
          <a:fillRect/>
        </a:stretch>
      </xdr:blipFill>
      <xdr:spPr>
        <a:xfrm>
          <a:off x="2781300" y="666750"/>
          <a:ext cx="152400" cy="133350"/>
        </a:xfrm>
        <a:prstGeom prst="rect">
          <a:avLst/>
        </a:prstGeom>
        <a:noFill/>
        <a:ln w="9525" cmpd="sng">
          <a:noFill/>
        </a:ln>
      </xdr:spPr>
    </xdr:pic>
    <xdr:clientData/>
  </xdr:twoCellAnchor>
  <xdr:twoCellAnchor editAs="oneCell">
    <xdr:from>
      <xdr:col>2</xdr:col>
      <xdr:colOff>1895475</xdr:colOff>
      <xdr:row>4</xdr:row>
      <xdr:rowOff>19050</xdr:rowOff>
    </xdr:from>
    <xdr:to>
      <xdr:col>2</xdr:col>
      <xdr:colOff>2047875</xdr:colOff>
      <xdr:row>4</xdr:row>
      <xdr:rowOff>152400</xdr:rowOff>
    </xdr:to>
    <xdr:pic>
      <xdr:nvPicPr>
        <xdr:cNvPr id="39" name="Picture 202"/>
        <xdr:cNvPicPr preferRelativeResize="1">
          <a:picLocks noChangeAspect="1"/>
        </xdr:cNvPicPr>
      </xdr:nvPicPr>
      <xdr:blipFill>
        <a:blip r:embed="rId2"/>
        <a:stretch>
          <a:fillRect/>
        </a:stretch>
      </xdr:blipFill>
      <xdr:spPr>
        <a:xfrm>
          <a:off x="2762250" y="666750"/>
          <a:ext cx="152400" cy="133350"/>
        </a:xfrm>
        <a:prstGeom prst="rect">
          <a:avLst/>
        </a:prstGeom>
        <a:noFill/>
        <a:ln w="9525" cmpd="sng">
          <a:noFill/>
        </a:ln>
      </xdr:spPr>
    </xdr:pic>
    <xdr:clientData/>
  </xdr:twoCellAnchor>
  <xdr:twoCellAnchor editAs="oneCell">
    <xdr:from>
      <xdr:col>2</xdr:col>
      <xdr:colOff>1943100</xdr:colOff>
      <xdr:row>4</xdr:row>
      <xdr:rowOff>0</xdr:rowOff>
    </xdr:from>
    <xdr:to>
      <xdr:col>3</xdr:col>
      <xdr:colOff>28575</xdr:colOff>
      <xdr:row>4</xdr:row>
      <xdr:rowOff>133350</xdr:rowOff>
    </xdr:to>
    <xdr:pic>
      <xdr:nvPicPr>
        <xdr:cNvPr id="40" name="Picture 203"/>
        <xdr:cNvPicPr preferRelativeResize="1">
          <a:picLocks noChangeAspect="1"/>
        </xdr:cNvPicPr>
      </xdr:nvPicPr>
      <xdr:blipFill>
        <a:blip r:embed="rId2"/>
        <a:stretch>
          <a:fillRect/>
        </a:stretch>
      </xdr:blipFill>
      <xdr:spPr>
        <a:xfrm>
          <a:off x="2809875" y="647700"/>
          <a:ext cx="152400" cy="133350"/>
        </a:xfrm>
        <a:prstGeom prst="rect">
          <a:avLst/>
        </a:prstGeom>
        <a:noFill/>
        <a:ln w="9525" cmpd="sng">
          <a:noFill/>
        </a:ln>
      </xdr:spPr>
    </xdr:pic>
    <xdr:clientData/>
  </xdr:twoCellAnchor>
  <xdr:twoCellAnchor editAs="oneCell">
    <xdr:from>
      <xdr:col>2</xdr:col>
      <xdr:colOff>1914525</xdr:colOff>
      <xdr:row>4</xdr:row>
      <xdr:rowOff>0</xdr:rowOff>
    </xdr:from>
    <xdr:to>
      <xdr:col>2</xdr:col>
      <xdr:colOff>2066925</xdr:colOff>
      <xdr:row>4</xdr:row>
      <xdr:rowOff>133350</xdr:rowOff>
    </xdr:to>
    <xdr:pic>
      <xdr:nvPicPr>
        <xdr:cNvPr id="41" name="Picture 204"/>
        <xdr:cNvPicPr preferRelativeResize="1">
          <a:picLocks noChangeAspect="1"/>
        </xdr:cNvPicPr>
      </xdr:nvPicPr>
      <xdr:blipFill>
        <a:blip r:embed="rId2"/>
        <a:stretch>
          <a:fillRect/>
        </a:stretch>
      </xdr:blipFill>
      <xdr:spPr>
        <a:xfrm>
          <a:off x="2781300" y="647700"/>
          <a:ext cx="152400" cy="133350"/>
        </a:xfrm>
        <a:prstGeom prst="rect">
          <a:avLst/>
        </a:prstGeom>
        <a:noFill/>
        <a:ln w="9525" cmpd="sng">
          <a:noFill/>
        </a:ln>
      </xdr:spPr>
    </xdr:pic>
    <xdr:clientData/>
  </xdr:twoCellAnchor>
  <xdr:twoCellAnchor editAs="oneCell">
    <xdr:from>
      <xdr:col>2</xdr:col>
      <xdr:colOff>1914525</xdr:colOff>
      <xdr:row>3</xdr:row>
      <xdr:rowOff>161925</xdr:rowOff>
    </xdr:from>
    <xdr:to>
      <xdr:col>2</xdr:col>
      <xdr:colOff>2066925</xdr:colOff>
      <xdr:row>4</xdr:row>
      <xdr:rowOff>133350</xdr:rowOff>
    </xdr:to>
    <xdr:pic>
      <xdr:nvPicPr>
        <xdr:cNvPr id="42" name="Picture 215"/>
        <xdr:cNvPicPr preferRelativeResize="1">
          <a:picLocks noChangeAspect="1"/>
        </xdr:cNvPicPr>
      </xdr:nvPicPr>
      <xdr:blipFill>
        <a:blip r:embed="rId2"/>
        <a:stretch>
          <a:fillRect/>
        </a:stretch>
      </xdr:blipFill>
      <xdr:spPr>
        <a:xfrm>
          <a:off x="2781300" y="647700"/>
          <a:ext cx="152400" cy="133350"/>
        </a:xfrm>
        <a:prstGeom prst="rect">
          <a:avLst/>
        </a:prstGeom>
        <a:noFill/>
        <a:ln w="9525" cmpd="sng">
          <a:noFill/>
        </a:ln>
      </xdr:spPr>
    </xdr:pic>
    <xdr:clientData/>
  </xdr:twoCellAnchor>
  <xdr:twoCellAnchor editAs="oneCell">
    <xdr:from>
      <xdr:col>2</xdr:col>
      <xdr:colOff>1905000</xdr:colOff>
      <xdr:row>3</xdr:row>
      <xdr:rowOff>152400</xdr:rowOff>
    </xdr:from>
    <xdr:to>
      <xdr:col>2</xdr:col>
      <xdr:colOff>2057400</xdr:colOff>
      <xdr:row>4</xdr:row>
      <xdr:rowOff>133350</xdr:rowOff>
    </xdr:to>
    <xdr:pic>
      <xdr:nvPicPr>
        <xdr:cNvPr id="43" name="Picture 230"/>
        <xdr:cNvPicPr preferRelativeResize="1">
          <a:picLocks noChangeAspect="1"/>
        </xdr:cNvPicPr>
      </xdr:nvPicPr>
      <xdr:blipFill>
        <a:blip r:embed="rId2"/>
        <a:stretch>
          <a:fillRect/>
        </a:stretch>
      </xdr:blipFill>
      <xdr:spPr>
        <a:xfrm>
          <a:off x="2771775" y="638175"/>
          <a:ext cx="152400" cy="142875"/>
        </a:xfrm>
        <a:prstGeom prst="rect">
          <a:avLst/>
        </a:prstGeom>
        <a:noFill/>
        <a:ln w="9525" cmpd="sng">
          <a:noFill/>
        </a:ln>
      </xdr:spPr>
    </xdr:pic>
    <xdr:clientData/>
  </xdr:twoCellAnchor>
  <xdr:twoCellAnchor editAs="oneCell">
    <xdr:from>
      <xdr:col>1</xdr:col>
      <xdr:colOff>9525</xdr:colOff>
      <xdr:row>4</xdr:row>
      <xdr:rowOff>9525</xdr:rowOff>
    </xdr:from>
    <xdr:to>
      <xdr:col>1</xdr:col>
      <xdr:colOff>161925</xdr:colOff>
      <xdr:row>4</xdr:row>
      <xdr:rowOff>142875</xdr:rowOff>
    </xdr:to>
    <xdr:pic>
      <xdr:nvPicPr>
        <xdr:cNvPr id="44" name="Picture 282"/>
        <xdr:cNvPicPr preferRelativeResize="1">
          <a:picLocks noChangeAspect="1"/>
        </xdr:cNvPicPr>
      </xdr:nvPicPr>
      <xdr:blipFill>
        <a:blip r:embed="rId1"/>
        <a:stretch>
          <a:fillRect/>
        </a:stretch>
      </xdr:blipFill>
      <xdr:spPr>
        <a:xfrm>
          <a:off x="361950" y="657225"/>
          <a:ext cx="152400" cy="133350"/>
        </a:xfrm>
        <a:prstGeom prst="rect">
          <a:avLst/>
        </a:prstGeom>
        <a:noFill/>
        <a:ln w="9525" cmpd="sng">
          <a:noFill/>
        </a:ln>
      </xdr:spPr>
    </xdr:pic>
    <xdr:clientData/>
  </xdr:twoCellAnchor>
  <xdr:twoCellAnchor editAs="oneCell">
    <xdr:from>
      <xdr:col>1</xdr:col>
      <xdr:colOff>19050</xdr:colOff>
      <xdr:row>3</xdr:row>
      <xdr:rowOff>161925</xdr:rowOff>
    </xdr:from>
    <xdr:to>
      <xdr:col>1</xdr:col>
      <xdr:colOff>171450</xdr:colOff>
      <xdr:row>4</xdr:row>
      <xdr:rowOff>133350</xdr:rowOff>
    </xdr:to>
    <xdr:pic>
      <xdr:nvPicPr>
        <xdr:cNvPr id="45" name="Picture 283"/>
        <xdr:cNvPicPr preferRelativeResize="1">
          <a:picLocks noChangeAspect="1"/>
        </xdr:cNvPicPr>
      </xdr:nvPicPr>
      <xdr:blipFill>
        <a:blip r:embed="rId1"/>
        <a:stretch>
          <a:fillRect/>
        </a:stretch>
      </xdr:blipFill>
      <xdr:spPr>
        <a:xfrm>
          <a:off x="371475" y="647700"/>
          <a:ext cx="152400" cy="133350"/>
        </a:xfrm>
        <a:prstGeom prst="rect">
          <a:avLst/>
        </a:prstGeom>
        <a:noFill/>
        <a:ln w="9525" cmpd="sng">
          <a:noFill/>
        </a:ln>
      </xdr:spPr>
    </xdr:pic>
    <xdr:clientData/>
  </xdr:twoCellAnchor>
  <xdr:twoCellAnchor editAs="oneCell">
    <xdr:from>
      <xdr:col>9</xdr:col>
      <xdr:colOff>295275</xdr:colOff>
      <xdr:row>4</xdr:row>
      <xdr:rowOff>19050</xdr:rowOff>
    </xdr:from>
    <xdr:to>
      <xdr:col>9</xdr:col>
      <xdr:colOff>447675</xdr:colOff>
      <xdr:row>4</xdr:row>
      <xdr:rowOff>152400</xdr:rowOff>
    </xdr:to>
    <xdr:pic>
      <xdr:nvPicPr>
        <xdr:cNvPr id="46" name="Picture 288"/>
        <xdr:cNvPicPr preferRelativeResize="1">
          <a:picLocks noChangeAspect="1"/>
        </xdr:cNvPicPr>
      </xdr:nvPicPr>
      <xdr:blipFill>
        <a:blip r:embed="rId2"/>
        <a:stretch>
          <a:fillRect/>
        </a:stretch>
      </xdr:blipFill>
      <xdr:spPr>
        <a:xfrm>
          <a:off x="10439400" y="666750"/>
          <a:ext cx="152400" cy="133350"/>
        </a:xfrm>
        <a:prstGeom prst="rect">
          <a:avLst/>
        </a:prstGeom>
        <a:noFill/>
        <a:ln w="9525" cmpd="sng">
          <a:noFill/>
        </a:ln>
      </xdr:spPr>
    </xdr:pic>
    <xdr:clientData/>
  </xdr:twoCellAnchor>
  <xdr:twoCellAnchor>
    <xdr:from>
      <xdr:col>1</xdr:col>
      <xdr:colOff>247650</xdr:colOff>
      <xdr:row>38</xdr:row>
      <xdr:rowOff>0</xdr:rowOff>
    </xdr:from>
    <xdr:to>
      <xdr:col>1</xdr:col>
      <xdr:colOff>390525</xdr:colOff>
      <xdr:row>38</xdr:row>
      <xdr:rowOff>0</xdr:rowOff>
    </xdr:to>
    <xdr:sp>
      <xdr:nvSpPr>
        <xdr:cNvPr id="47" name="AutoShape 304"/>
        <xdr:cNvSpPr>
          <a:spLocks/>
        </xdr:cNvSpPr>
      </xdr:nvSpPr>
      <xdr:spPr>
        <a:xfrm>
          <a:off x="600075" y="7458075"/>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editAs="oneCell">
    <xdr:from>
      <xdr:col>4</xdr:col>
      <xdr:colOff>1457325</xdr:colOff>
      <xdr:row>4</xdr:row>
      <xdr:rowOff>0</xdr:rowOff>
    </xdr:from>
    <xdr:to>
      <xdr:col>4</xdr:col>
      <xdr:colOff>1609725</xdr:colOff>
      <xdr:row>4</xdr:row>
      <xdr:rowOff>133350</xdr:rowOff>
    </xdr:to>
    <xdr:pic>
      <xdr:nvPicPr>
        <xdr:cNvPr id="48" name="Picture 305"/>
        <xdr:cNvPicPr preferRelativeResize="1">
          <a:picLocks noChangeAspect="1"/>
        </xdr:cNvPicPr>
      </xdr:nvPicPr>
      <xdr:blipFill>
        <a:blip r:embed="rId3"/>
        <a:stretch>
          <a:fillRect/>
        </a:stretch>
      </xdr:blipFill>
      <xdr:spPr>
        <a:xfrm>
          <a:off x="5619750" y="647700"/>
          <a:ext cx="152400" cy="133350"/>
        </a:xfrm>
        <a:prstGeom prst="rect">
          <a:avLst/>
        </a:prstGeom>
        <a:noFill/>
        <a:ln w="9525" cmpd="sng">
          <a:noFill/>
        </a:ln>
      </xdr:spPr>
    </xdr:pic>
    <xdr:clientData/>
  </xdr:twoCellAnchor>
  <xdr:twoCellAnchor>
    <xdr:from>
      <xdr:col>1</xdr:col>
      <xdr:colOff>247650</xdr:colOff>
      <xdr:row>23</xdr:row>
      <xdr:rowOff>0</xdr:rowOff>
    </xdr:from>
    <xdr:to>
      <xdr:col>1</xdr:col>
      <xdr:colOff>390525</xdr:colOff>
      <xdr:row>23</xdr:row>
      <xdr:rowOff>0</xdr:rowOff>
    </xdr:to>
    <xdr:sp>
      <xdr:nvSpPr>
        <xdr:cNvPr id="49" name="AutoShape 321"/>
        <xdr:cNvSpPr>
          <a:spLocks/>
        </xdr:cNvSpPr>
      </xdr:nvSpPr>
      <xdr:spPr>
        <a:xfrm>
          <a:off x="600075" y="443865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1</xdr:col>
      <xdr:colOff>247650</xdr:colOff>
      <xdr:row>23</xdr:row>
      <xdr:rowOff>0</xdr:rowOff>
    </xdr:from>
    <xdr:to>
      <xdr:col>1</xdr:col>
      <xdr:colOff>390525</xdr:colOff>
      <xdr:row>23</xdr:row>
      <xdr:rowOff>0</xdr:rowOff>
    </xdr:to>
    <xdr:sp>
      <xdr:nvSpPr>
        <xdr:cNvPr id="50" name="AutoShape 364"/>
        <xdr:cNvSpPr>
          <a:spLocks/>
        </xdr:cNvSpPr>
      </xdr:nvSpPr>
      <xdr:spPr>
        <a:xfrm>
          <a:off x="600075" y="443865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editAs="oneCell">
    <xdr:from>
      <xdr:col>9</xdr:col>
      <xdr:colOff>466725</xdr:colOff>
      <xdr:row>4</xdr:row>
      <xdr:rowOff>19050</xdr:rowOff>
    </xdr:from>
    <xdr:to>
      <xdr:col>9</xdr:col>
      <xdr:colOff>619125</xdr:colOff>
      <xdr:row>4</xdr:row>
      <xdr:rowOff>152400</xdr:rowOff>
    </xdr:to>
    <xdr:pic>
      <xdr:nvPicPr>
        <xdr:cNvPr id="51" name="Picture 389"/>
        <xdr:cNvPicPr preferRelativeResize="1">
          <a:picLocks noChangeAspect="1"/>
        </xdr:cNvPicPr>
      </xdr:nvPicPr>
      <xdr:blipFill>
        <a:blip r:embed="rId3"/>
        <a:stretch>
          <a:fillRect/>
        </a:stretch>
      </xdr:blipFill>
      <xdr:spPr>
        <a:xfrm>
          <a:off x="10610850" y="666750"/>
          <a:ext cx="1524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1</xdr:col>
      <xdr:colOff>142875</xdr:colOff>
      <xdr:row>0</xdr:row>
      <xdr:rowOff>180975</xdr:rowOff>
    </xdr:to>
    <xdr:sp>
      <xdr:nvSpPr>
        <xdr:cNvPr id="1" name="AutoShape 1"/>
        <xdr:cNvSpPr>
          <a:spLocks/>
        </xdr:cNvSpPr>
      </xdr:nvSpPr>
      <xdr:spPr>
        <a:xfrm>
          <a:off x="685800" y="180975"/>
          <a:ext cx="142875" cy="0"/>
        </a:xfrm>
        <a:prstGeom prst="ellipse">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11</xdr:row>
      <xdr:rowOff>0</xdr:rowOff>
    </xdr:from>
    <xdr:to>
      <xdr:col>0</xdr:col>
      <xdr:colOff>152400</xdr:colOff>
      <xdr:row>11</xdr:row>
      <xdr:rowOff>0</xdr:rowOff>
    </xdr:to>
    <xdr:sp>
      <xdr:nvSpPr>
        <xdr:cNvPr id="2" name="AutoShape 2"/>
        <xdr:cNvSpPr>
          <a:spLocks/>
        </xdr:cNvSpPr>
      </xdr:nvSpPr>
      <xdr:spPr>
        <a:xfrm>
          <a:off x="0" y="2181225"/>
          <a:ext cx="152400"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9525</xdr:colOff>
      <xdr:row>11</xdr:row>
      <xdr:rowOff>0</xdr:rowOff>
    </xdr:from>
    <xdr:to>
      <xdr:col>0</xdr:col>
      <xdr:colOff>152400</xdr:colOff>
      <xdr:row>11</xdr:row>
      <xdr:rowOff>0</xdr:rowOff>
    </xdr:to>
    <xdr:sp>
      <xdr:nvSpPr>
        <xdr:cNvPr id="3" name="AutoShape 3"/>
        <xdr:cNvSpPr>
          <a:spLocks/>
        </xdr:cNvSpPr>
      </xdr:nvSpPr>
      <xdr:spPr>
        <a:xfrm>
          <a:off x="9525" y="2181225"/>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9525</xdr:colOff>
      <xdr:row>11</xdr:row>
      <xdr:rowOff>0</xdr:rowOff>
    </xdr:from>
    <xdr:to>
      <xdr:col>0</xdr:col>
      <xdr:colOff>152400</xdr:colOff>
      <xdr:row>11</xdr:row>
      <xdr:rowOff>0</xdr:rowOff>
    </xdr:to>
    <xdr:sp>
      <xdr:nvSpPr>
        <xdr:cNvPr id="4" name="AutoShape 4"/>
        <xdr:cNvSpPr>
          <a:spLocks/>
        </xdr:cNvSpPr>
      </xdr:nvSpPr>
      <xdr:spPr>
        <a:xfrm>
          <a:off x="9525" y="2181225"/>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9525</xdr:colOff>
      <xdr:row>11</xdr:row>
      <xdr:rowOff>0</xdr:rowOff>
    </xdr:from>
    <xdr:to>
      <xdr:col>0</xdr:col>
      <xdr:colOff>152400</xdr:colOff>
      <xdr:row>11</xdr:row>
      <xdr:rowOff>0</xdr:rowOff>
    </xdr:to>
    <xdr:sp>
      <xdr:nvSpPr>
        <xdr:cNvPr id="5" name="AutoShape 5"/>
        <xdr:cNvSpPr>
          <a:spLocks/>
        </xdr:cNvSpPr>
      </xdr:nvSpPr>
      <xdr:spPr>
        <a:xfrm>
          <a:off x="9525" y="2181225"/>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6" name="AutoShape 6"/>
        <xdr:cNvSpPr>
          <a:spLocks/>
        </xdr:cNvSpPr>
      </xdr:nvSpPr>
      <xdr:spPr>
        <a:xfrm>
          <a:off x="0" y="318135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7" name="AutoShape 7"/>
        <xdr:cNvSpPr>
          <a:spLocks/>
        </xdr:cNvSpPr>
      </xdr:nvSpPr>
      <xdr:spPr>
        <a:xfrm>
          <a:off x="0" y="318135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8" name="AutoShape 8"/>
        <xdr:cNvSpPr>
          <a:spLocks/>
        </xdr:cNvSpPr>
      </xdr:nvSpPr>
      <xdr:spPr>
        <a:xfrm>
          <a:off x="0" y="3181350"/>
          <a:ext cx="142875" cy="0"/>
        </a:xfrm>
        <a:prstGeom prst="ellipse">
          <a:avLst/>
        </a:prstGeom>
        <a:solidFill>
          <a:srgbClr val="0000FF"/>
        </a:solid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9" name="AutoShape 9"/>
        <xdr:cNvSpPr>
          <a:spLocks/>
        </xdr:cNvSpPr>
      </xdr:nvSpPr>
      <xdr:spPr>
        <a:xfrm>
          <a:off x="0" y="3181350"/>
          <a:ext cx="142875"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10" name="AutoShape 10"/>
        <xdr:cNvSpPr>
          <a:spLocks/>
        </xdr:cNvSpPr>
      </xdr:nvSpPr>
      <xdr:spPr>
        <a:xfrm>
          <a:off x="0" y="3181350"/>
          <a:ext cx="142875"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16</xdr:row>
      <xdr:rowOff>0</xdr:rowOff>
    </xdr:from>
    <xdr:to>
      <xdr:col>0</xdr:col>
      <xdr:colOff>142875</xdr:colOff>
      <xdr:row>16</xdr:row>
      <xdr:rowOff>0</xdr:rowOff>
    </xdr:to>
    <xdr:sp>
      <xdr:nvSpPr>
        <xdr:cNvPr id="11" name="AutoShape 11"/>
        <xdr:cNvSpPr>
          <a:spLocks/>
        </xdr:cNvSpPr>
      </xdr:nvSpPr>
      <xdr:spPr>
        <a:xfrm>
          <a:off x="0" y="3181350"/>
          <a:ext cx="142875" cy="0"/>
        </a:xfrm>
        <a:prstGeom prst="ellipse">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0</xdr:col>
      <xdr:colOff>0</xdr:colOff>
      <xdr:row>21</xdr:row>
      <xdr:rowOff>0</xdr:rowOff>
    </xdr:from>
    <xdr:to>
      <xdr:col>0</xdr:col>
      <xdr:colOff>142875</xdr:colOff>
      <xdr:row>21</xdr:row>
      <xdr:rowOff>0</xdr:rowOff>
    </xdr:to>
    <xdr:sp>
      <xdr:nvSpPr>
        <xdr:cNvPr id="12" name="AutoShape 12"/>
        <xdr:cNvSpPr>
          <a:spLocks/>
        </xdr:cNvSpPr>
      </xdr:nvSpPr>
      <xdr:spPr>
        <a:xfrm>
          <a:off x="0" y="4181475"/>
          <a:ext cx="142875" cy="0"/>
        </a:xfrm>
        <a:prstGeom prst="ellipse">
          <a:avLst/>
        </a:prstGeom>
        <a:solidFill>
          <a:srgbClr val="FFCC00"/>
        </a:solidFill>
        <a:ln w="9525" cmpd="sng">
          <a:solidFill>
            <a:srgbClr val="FFCC00"/>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152400</xdr:rowOff>
    </xdr:from>
    <xdr:to>
      <xdr:col>1</xdr:col>
      <xdr:colOff>257175</xdr:colOff>
      <xdr:row>2</xdr:row>
      <xdr:rowOff>152400</xdr:rowOff>
    </xdr:to>
    <xdr:sp>
      <xdr:nvSpPr>
        <xdr:cNvPr id="1" name="Rectangle 1"/>
        <xdr:cNvSpPr>
          <a:spLocks/>
        </xdr:cNvSpPr>
      </xdr:nvSpPr>
      <xdr:spPr>
        <a:xfrm>
          <a:off x="714375" y="314325"/>
          <a:ext cx="228600" cy="16192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800100</xdr:colOff>
      <xdr:row>2</xdr:row>
      <xdr:rowOff>0</xdr:rowOff>
    </xdr:from>
    <xdr:to>
      <xdr:col>2</xdr:col>
      <xdr:colOff>1028700</xdr:colOff>
      <xdr:row>3</xdr:row>
      <xdr:rowOff>0</xdr:rowOff>
    </xdr:to>
    <xdr:sp>
      <xdr:nvSpPr>
        <xdr:cNvPr id="2" name="Rectangle 2"/>
        <xdr:cNvSpPr>
          <a:spLocks/>
        </xdr:cNvSpPr>
      </xdr:nvSpPr>
      <xdr:spPr>
        <a:xfrm>
          <a:off x="2924175" y="323850"/>
          <a:ext cx="228600" cy="1619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1123950</xdr:colOff>
      <xdr:row>2</xdr:row>
      <xdr:rowOff>0</xdr:rowOff>
    </xdr:from>
    <xdr:to>
      <xdr:col>3</xdr:col>
      <xdr:colOff>1352550</xdr:colOff>
      <xdr:row>3</xdr:row>
      <xdr:rowOff>0</xdr:rowOff>
    </xdr:to>
    <xdr:sp>
      <xdr:nvSpPr>
        <xdr:cNvPr id="3" name="Rectangle 3"/>
        <xdr:cNvSpPr>
          <a:spLocks/>
        </xdr:cNvSpPr>
      </xdr:nvSpPr>
      <xdr:spPr>
        <a:xfrm>
          <a:off x="4514850" y="323850"/>
          <a:ext cx="228600" cy="161925"/>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3</xdr:col>
      <xdr:colOff>2971800</xdr:colOff>
      <xdr:row>2</xdr:row>
      <xdr:rowOff>0</xdr:rowOff>
    </xdr:from>
    <xdr:to>
      <xdr:col>3</xdr:col>
      <xdr:colOff>3200400</xdr:colOff>
      <xdr:row>3</xdr:row>
      <xdr:rowOff>0</xdr:rowOff>
    </xdr:to>
    <xdr:sp>
      <xdr:nvSpPr>
        <xdr:cNvPr id="4" name="Rectangle 4"/>
        <xdr:cNvSpPr>
          <a:spLocks/>
        </xdr:cNvSpPr>
      </xdr:nvSpPr>
      <xdr:spPr>
        <a:xfrm>
          <a:off x="6362700" y="323850"/>
          <a:ext cx="228600" cy="16192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K89"/>
  <sheetViews>
    <sheetView tabSelected="1" zoomScale="90" zoomScaleNormal="90" workbookViewId="0" topLeftCell="A1">
      <pane ySplit="9" topLeftCell="BM10" activePane="bottomLeft" state="frozen"/>
      <selection pane="topLeft" activeCell="A1" sqref="A1"/>
      <selection pane="bottomLeft" activeCell="C77" sqref="C77"/>
    </sheetView>
  </sheetViews>
  <sheetFormatPr defaultColWidth="9.00390625" defaultRowHeight="12.75"/>
  <cols>
    <col min="1" max="1" width="4.625" style="0" customWidth="1"/>
    <col min="2" max="2" width="6.75390625" style="0" customWidth="1"/>
    <col min="3" max="3" width="27.125" style="0" customWidth="1"/>
    <col min="4" max="4" width="16.125" style="0" customWidth="1"/>
    <col min="5" max="5" width="28.875" style="0" customWidth="1"/>
    <col min="6" max="6" width="18.75390625" style="8" customWidth="1"/>
    <col min="7" max="7" width="18.125" style="14" customWidth="1"/>
    <col min="8" max="8" width="1.00390625" style="0" customWidth="1"/>
    <col min="9" max="9" width="11.75390625" style="0" customWidth="1"/>
    <col min="10" max="10" width="8.875" style="0" customWidth="1"/>
    <col min="11" max="11" width="7.375" style="0" customWidth="1"/>
  </cols>
  <sheetData>
    <row r="1" ht="12.75" customHeight="1">
      <c r="I1" s="28"/>
    </row>
    <row r="2" ht="12.75" customHeight="1">
      <c r="I2" s="28"/>
    </row>
    <row r="3" spans="2:9" ht="12.75" customHeight="1">
      <c r="B3" s="29" t="s">
        <v>128</v>
      </c>
      <c r="I3" s="28"/>
    </row>
    <row r="4" ht="12.75" customHeight="1">
      <c r="I4" s="28"/>
    </row>
    <row r="5" spans="2:9" ht="12.75" customHeight="1">
      <c r="B5" t="s">
        <v>4</v>
      </c>
      <c r="D5" t="s">
        <v>5</v>
      </c>
      <c r="E5" t="s">
        <v>6</v>
      </c>
      <c r="F5" s="8" t="s">
        <v>7</v>
      </c>
      <c r="I5" s="28" t="s">
        <v>110</v>
      </c>
    </row>
    <row r="6" spans="9:11" ht="16.5" customHeight="1">
      <c r="I6" s="28">
        <f>G82</f>
        <v>0</v>
      </c>
      <c r="J6" s="28">
        <f>I82</f>
        <v>1</v>
      </c>
      <c r="K6" s="28"/>
    </row>
    <row r="7" spans="4:7" s="12" customFormat="1" ht="23.25" customHeight="1">
      <c r="D7" s="180"/>
      <c r="E7" s="180"/>
      <c r="F7" s="13"/>
      <c r="G7" s="15"/>
    </row>
    <row r="8" ht="15" thickBot="1">
      <c r="B8" s="1"/>
    </row>
    <row r="9" spans="2:10" ht="25.5">
      <c r="B9" s="22" t="s">
        <v>42</v>
      </c>
      <c r="C9" s="23" t="s">
        <v>0</v>
      </c>
      <c r="D9" s="23" t="s">
        <v>1</v>
      </c>
      <c r="E9" s="23" t="s">
        <v>2</v>
      </c>
      <c r="F9" s="24" t="s">
        <v>3</v>
      </c>
      <c r="G9" s="25" t="s">
        <v>107</v>
      </c>
      <c r="I9" s="26" t="s">
        <v>108</v>
      </c>
      <c r="J9" s="26" t="s">
        <v>109</v>
      </c>
    </row>
    <row r="10" spans="2:7" ht="15">
      <c r="B10" s="17"/>
      <c r="C10" s="16" t="s">
        <v>63</v>
      </c>
      <c r="D10" s="3"/>
      <c r="E10" s="3"/>
      <c r="F10" s="11"/>
      <c r="G10" s="18"/>
    </row>
    <row r="11" spans="2:9" ht="14.25">
      <c r="B11" s="5"/>
      <c r="C11" s="3" t="s">
        <v>9</v>
      </c>
      <c r="D11" s="4"/>
      <c r="E11" s="3" t="s">
        <v>99</v>
      </c>
      <c r="F11" s="9"/>
      <c r="G11" s="20">
        <v>1</v>
      </c>
      <c r="I11" s="199">
        <v>1</v>
      </c>
    </row>
    <row r="12" spans="2:10" ht="12.75">
      <c r="B12" s="6"/>
      <c r="C12" s="3" t="s">
        <v>10</v>
      </c>
      <c r="D12" s="4"/>
      <c r="E12" s="3" t="s">
        <v>251</v>
      </c>
      <c r="F12" s="11"/>
      <c r="G12" s="3"/>
      <c r="I12" s="95"/>
      <c r="J12" s="200">
        <v>1</v>
      </c>
    </row>
    <row r="13" spans="2:10" ht="12.75">
      <c r="B13" s="6"/>
      <c r="C13" s="3" t="s">
        <v>252</v>
      </c>
      <c r="D13" s="4"/>
      <c r="E13" s="3" t="s">
        <v>253</v>
      </c>
      <c r="F13" s="11"/>
      <c r="G13" s="3">
        <v>2</v>
      </c>
      <c r="I13" s="199">
        <v>1</v>
      </c>
      <c r="J13" s="95"/>
    </row>
    <row r="14" spans="2:9" ht="13.5" customHeight="1">
      <c r="B14" s="6"/>
      <c r="C14" s="3" t="s">
        <v>8</v>
      </c>
      <c r="D14" s="4"/>
      <c r="E14" s="3" t="s">
        <v>115</v>
      </c>
      <c r="F14" s="11"/>
      <c r="G14" s="20">
        <v>3</v>
      </c>
      <c r="I14" s="199">
        <v>1</v>
      </c>
    </row>
    <row r="15" spans="2:9" ht="12.75">
      <c r="B15" s="6"/>
      <c r="C15" s="3" t="s">
        <v>24</v>
      </c>
      <c r="D15" s="4"/>
      <c r="E15" s="3" t="s">
        <v>116</v>
      </c>
      <c r="F15" s="11"/>
      <c r="G15" s="3">
        <v>0</v>
      </c>
      <c r="I15" s="199">
        <v>1</v>
      </c>
    </row>
    <row r="16" spans="2:9" ht="12.75">
      <c r="B16" s="6"/>
      <c r="C16" s="3" t="s">
        <v>25</v>
      </c>
      <c r="D16" s="4"/>
      <c r="E16" s="3" t="s">
        <v>100</v>
      </c>
      <c r="F16" s="11"/>
      <c r="G16" s="20">
        <v>1</v>
      </c>
      <c r="I16" s="199">
        <v>1</v>
      </c>
    </row>
    <row r="17" spans="2:9" ht="12.75">
      <c r="B17" s="6"/>
      <c r="C17" s="3" t="s">
        <v>26</v>
      </c>
      <c r="D17" s="4"/>
      <c r="E17" s="3" t="s">
        <v>117</v>
      </c>
      <c r="F17" s="11"/>
      <c r="G17" s="20">
        <v>3</v>
      </c>
      <c r="I17" s="199">
        <v>1</v>
      </c>
    </row>
    <row r="18" spans="2:9" ht="12.75">
      <c r="B18" s="6"/>
      <c r="C18" s="3" t="s">
        <v>11</v>
      </c>
      <c r="D18" s="4"/>
      <c r="E18" s="3" t="s">
        <v>118</v>
      </c>
      <c r="F18" s="11"/>
      <c r="G18" s="20">
        <v>4</v>
      </c>
      <c r="I18" s="199">
        <v>1</v>
      </c>
    </row>
    <row r="19" spans="2:10" ht="12.75">
      <c r="B19" s="6"/>
      <c r="C19" s="3" t="s">
        <v>30</v>
      </c>
      <c r="D19" s="4"/>
      <c r="E19" s="3" t="s">
        <v>254</v>
      </c>
      <c r="F19" s="11"/>
      <c r="G19" s="3"/>
      <c r="I19" s="95"/>
      <c r="J19" s="200">
        <v>1</v>
      </c>
    </row>
    <row r="20" spans="2:9" ht="24">
      <c r="B20" s="6"/>
      <c r="C20" s="3" t="s">
        <v>69</v>
      </c>
      <c r="D20" s="4"/>
      <c r="E20" s="3" t="s">
        <v>255</v>
      </c>
      <c r="F20" s="11"/>
      <c r="G20" s="20">
        <v>6</v>
      </c>
      <c r="I20" s="199">
        <v>1</v>
      </c>
    </row>
    <row r="21" spans="2:9" ht="24">
      <c r="B21" s="6"/>
      <c r="C21" s="3" t="s">
        <v>40</v>
      </c>
      <c r="D21" s="4"/>
      <c r="E21" s="3" t="s">
        <v>256</v>
      </c>
      <c r="F21" s="11"/>
      <c r="G21" s="3">
        <v>11</v>
      </c>
      <c r="I21" s="199">
        <v>1</v>
      </c>
    </row>
    <row r="22" spans="2:9" ht="12.75">
      <c r="B22" s="6"/>
      <c r="C22" s="3" t="s">
        <v>32</v>
      </c>
      <c r="D22" s="4"/>
      <c r="E22" s="3" t="s">
        <v>101</v>
      </c>
      <c r="F22" s="11"/>
      <c r="G22" s="20">
        <v>4</v>
      </c>
      <c r="I22" s="199">
        <v>1</v>
      </c>
    </row>
    <row r="23" spans="2:9" ht="12.75">
      <c r="B23" s="6"/>
      <c r="C23" s="3" t="s">
        <v>68</v>
      </c>
      <c r="D23" s="4"/>
      <c r="E23" s="3" t="s">
        <v>257</v>
      </c>
      <c r="F23" s="11"/>
      <c r="G23" s="3">
        <v>2</v>
      </c>
      <c r="I23" s="199">
        <v>1</v>
      </c>
    </row>
    <row r="24" spans="2:9" ht="36">
      <c r="B24" s="6"/>
      <c r="C24" s="3" t="s">
        <v>12</v>
      </c>
      <c r="D24" s="4"/>
      <c r="E24" s="3" t="s">
        <v>258</v>
      </c>
      <c r="F24" s="11"/>
      <c r="G24" s="20">
        <v>11</v>
      </c>
      <c r="I24" s="199">
        <v>1</v>
      </c>
    </row>
    <row r="25" spans="2:9" ht="12.75">
      <c r="B25" s="6"/>
      <c r="C25" s="3" t="s">
        <v>66</v>
      </c>
      <c r="D25" s="4"/>
      <c r="E25" s="3" t="s">
        <v>114</v>
      </c>
      <c r="F25" s="11"/>
      <c r="G25" s="3">
        <v>1</v>
      </c>
      <c r="I25" s="199">
        <v>1</v>
      </c>
    </row>
    <row r="26" spans="2:9" ht="12.75">
      <c r="B26" s="6"/>
      <c r="C26" s="3" t="s">
        <v>67</v>
      </c>
      <c r="D26" s="4"/>
      <c r="E26" s="3" t="s">
        <v>46</v>
      </c>
      <c r="F26" s="11"/>
      <c r="G26" s="3">
        <v>6</v>
      </c>
      <c r="I26" s="199">
        <v>1</v>
      </c>
    </row>
    <row r="27" spans="2:9" ht="12.75">
      <c r="B27" s="6"/>
      <c r="C27" s="3" t="s">
        <v>31</v>
      </c>
      <c r="D27" s="4"/>
      <c r="E27" s="3" t="s">
        <v>102</v>
      </c>
      <c r="F27" s="11"/>
      <c r="G27" s="3">
        <v>1</v>
      </c>
      <c r="I27" s="199">
        <v>1</v>
      </c>
    </row>
    <row r="28" spans="2:9" ht="12.75">
      <c r="B28" s="6"/>
      <c r="C28" s="3" t="s">
        <v>53</v>
      </c>
      <c r="D28" s="4"/>
      <c r="E28" s="3" t="s">
        <v>259</v>
      </c>
      <c r="F28" s="11"/>
      <c r="G28" s="3">
        <v>5</v>
      </c>
      <c r="I28" s="199">
        <v>1</v>
      </c>
    </row>
    <row r="29" spans="2:9" ht="12.75">
      <c r="B29" s="6"/>
      <c r="C29" s="3" t="s">
        <v>33</v>
      </c>
      <c r="D29" s="4"/>
      <c r="E29" s="3" t="s">
        <v>103</v>
      </c>
      <c r="F29" s="11"/>
      <c r="G29" s="3">
        <v>3</v>
      </c>
      <c r="I29" s="199">
        <v>1</v>
      </c>
    </row>
    <row r="30" spans="2:9" ht="12.75">
      <c r="B30" s="6"/>
      <c r="C30" s="3" t="s">
        <v>54</v>
      </c>
      <c r="D30" s="4"/>
      <c r="E30" s="3" t="s">
        <v>119</v>
      </c>
      <c r="F30" s="11"/>
      <c r="G30" s="20">
        <v>3</v>
      </c>
      <c r="I30" s="199">
        <v>1</v>
      </c>
    </row>
    <row r="31" spans="2:9" ht="12.75">
      <c r="B31" s="6"/>
      <c r="C31" s="3" t="s">
        <v>65</v>
      </c>
      <c r="D31" s="4"/>
      <c r="E31" s="3" t="s">
        <v>104</v>
      </c>
      <c r="F31" s="11"/>
      <c r="G31" s="3">
        <v>1</v>
      </c>
      <c r="I31" s="199">
        <v>1</v>
      </c>
    </row>
    <row r="32" spans="2:9" ht="12.75">
      <c r="B32" s="6"/>
      <c r="C32" s="3" t="s">
        <v>35</v>
      </c>
      <c r="D32" s="4"/>
      <c r="E32" s="3" t="s">
        <v>260</v>
      </c>
      <c r="F32" s="11"/>
      <c r="G32" s="3">
        <v>2</v>
      </c>
      <c r="I32" s="199">
        <v>1</v>
      </c>
    </row>
    <row r="33" spans="2:9" ht="12.75">
      <c r="B33" s="6"/>
      <c r="C33" s="3" t="s">
        <v>261</v>
      </c>
      <c r="D33" s="4"/>
      <c r="E33" s="3" t="s">
        <v>262</v>
      </c>
      <c r="F33" s="11"/>
      <c r="G33" s="3">
        <v>1</v>
      </c>
      <c r="I33" s="199">
        <v>1</v>
      </c>
    </row>
    <row r="34" spans="2:9" ht="12.75">
      <c r="B34" s="6"/>
      <c r="C34" s="3" t="s">
        <v>34</v>
      </c>
      <c r="D34" s="4"/>
      <c r="E34" s="3" t="s">
        <v>263</v>
      </c>
      <c r="F34" s="11"/>
      <c r="G34" s="3">
        <v>7</v>
      </c>
      <c r="I34" s="199">
        <v>1</v>
      </c>
    </row>
    <row r="35" spans="2:10" ht="12.75">
      <c r="B35" s="6"/>
      <c r="C35" s="3" t="s">
        <v>264</v>
      </c>
      <c r="D35" s="4"/>
      <c r="E35" s="3" t="s">
        <v>265</v>
      </c>
      <c r="F35" s="11"/>
      <c r="G35" s="3">
        <v>2</v>
      </c>
      <c r="I35" s="199">
        <v>1</v>
      </c>
      <c r="J35" s="95"/>
    </row>
    <row r="36" spans="2:9" ht="12.75">
      <c r="B36" s="6"/>
      <c r="C36" s="3" t="s">
        <v>13</v>
      </c>
      <c r="D36" s="4"/>
      <c r="E36" s="3" t="s">
        <v>64</v>
      </c>
      <c r="F36" s="11"/>
      <c r="G36" s="3">
        <v>0</v>
      </c>
      <c r="I36" s="199">
        <v>1</v>
      </c>
    </row>
    <row r="37" spans="2:9" ht="36">
      <c r="B37" s="2"/>
      <c r="C37" s="3" t="s">
        <v>14</v>
      </c>
      <c r="D37" s="4"/>
      <c r="E37" s="3" t="s">
        <v>105</v>
      </c>
      <c r="F37" s="11"/>
      <c r="G37" s="3">
        <v>15</v>
      </c>
      <c r="I37" s="199">
        <v>1</v>
      </c>
    </row>
    <row r="38" spans="2:9" ht="12.75">
      <c r="B38" s="2"/>
      <c r="C38" s="3" t="s">
        <v>27</v>
      </c>
      <c r="D38" s="4"/>
      <c r="E38" s="3" t="s">
        <v>266</v>
      </c>
      <c r="F38" s="11"/>
      <c r="G38" s="3">
        <v>1</v>
      </c>
      <c r="I38" s="199">
        <v>1</v>
      </c>
    </row>
    <row r="39" spans="2:9" ht="24">
      <c r="B39" s="6"/>
      <c r="C39" s="3" t="s">
        <v>28</v>
      </c>
      <c r="D39" s="4"/>
      <c r="E39" s="3" t="s">
        <v>267</v>
      </c>
      <c r="F39" s="11"/>
      <c r="G39" s="3">
        <v>9</v>
      </c>
      <c r="I39" s="199">
        <v>1</v>
      </c>
    </row>
    <row r="40" spans="2:9" ht="12.75">
      <c r="B40" s="6"/>
      <c r="C40" s="3" t="s">
        <v>29</v>
      </c>
      <c r="D40" s="4"/>
      <c r="E40" s="3" t="s">
        <v>268</v>
      </c>
      <c r="F40" s="11"/>
      <c r="G40" s="3">
        <v>1</v>
      </c>
      <c r="I40" s="199">
        <v>1</v>
      </c>
    </row>
    <row r="41" spans="2:7" ht="12.75">
      <c r="B41" s="6"/>
      <c r="C41" s="3"/>
      <c r="D41" s="4"/>
      <c r="E41" s="3"/>
      <c r="F41" s="11"/>
      <c r="G41" s="3"/>
    </row>
    <row r="42" spans="2:7" ht="12.75">
      <c r="B42" s="6"/>
      <c r="C42" s="16" t="s">
        <v>106</v>
      </c>
      <c r="D42" s="4"/>
      <c r="E42" s="3"/>
      <c r="F42" s="11"/>
      <c r="G42" s="3"/>
    </row>
    <row r="43" spans="2:9" ht="12.75">
      <c r="B43" s="6"/>
      <c r="C43" s="3" t="s">
        <v>15</v>
      </c>
      <c r="D43" s="4"/>
      <c r="E43" s="3" t="s">
        <v>80</v>
      </c>
      <c r="F43" s="11"/>
      <c r="G43" s="3">
        <v>1</v>
      </c>
      <c r="I43" s="199">
        <v>1</v>
      </c>
    </row>
    <row r="44" spans="2:9" ht="12.75">
      <c r="B44" s="6"/>
      <c r="C44" s="3" t="s">
        <v>52</v>
      </c>
      <c r="D44" s="4"/>
      <c r="E44" s="3" t="s">
        <v>81</v>
      </c>
      <c r="F44" s="11"/>
      <c r="G44" s="3">
        <v>21</v>
      </c>
      <c r="I44" s="199">
        <v>1</v>
      </c>
    </row>
    <row r="45" spans="2:10" ht="12.75">
      <c r="B45" s="6"/>
      <c r="C45" s="3" t="s">
        <v>57</v>
      </c>
      <c r="D45" s="4"/>
      <c r="E45" s="3" t="s">
        <v>82</v>
      </c>
      <c r="F45" s="11"/>
      <c r="G45" s="3">
        <v>0</v>
      </c>
      <c r="I45" s="95"/>
      <c r="J45" s="200">
        <v>1</v>
      </c>
    </row>
    <row r="46" spans="2:9" ht="12.75">
      <c r="B46" s="6"/>
      <c r="C46" s="3" t="s">
        <v>16</v>
      </c>
      <c r="D46" s="4"/>
      <c r="E46" s="3" t="s">
        <v>83</v>
      </c>
      <c r="F46" s="11"/>
      <c r="G46" s="3">
        <v>17</v>
      </c>
      <c r="I46" s="199">
        <v>1</v>
      </c>
    </row>
    <row r="47" spans="2:9" ht="12.75">
      <c r="B47" s="6"/>
      <c r="C47" s="3" t="s">
        <v>17</v>
      </c>
      <c r="D47" s="4"/>
      <c r="E47" s="3" t="s">
        <v>269</v>
      </c>
      <c r="F47" s="11"/>
      <c r="G47" s="3">
        <v>1</v>
      </c>
      <c r="I47" s="199">
        <v>1</v>
      </c>
    </row>
    <row r="48" spans="2:9" ht="12.75">
      <c r="B48" s="6"/>
      <c r="C48" s="3" t="s">
        <v>84</v>
      </c>
      <c r="D48" s="4"/>
      <c r="E48" s="3" t="s">
        <v>270</v>
      </c>
      <c r="F48" s="11"/>
      <c r="G48" s="3">
        <v>1</v>
      </c>
      <c r="I48" s="199">
        <v>1</v>
      </c>
    </row>
    <row r="49" spans="2:9" ht="12.75">
      <c r="B49" s="6"/>
      <c r="C49" s="3" t="s">
        <v>85</v>
      </c>
      <c r="D49" s="4"/>
      <c r="E49" s="3" t="s">
        <v>86</v>
      </c>
      <c r="F49" s="11"/>
      <c r="G49" s="3">
        <v>4</v>
      </c>
      <c r="I49" s="199">
        <v>1</v>
      </c>
    </row>
    <row r="50" spans="2:7" ht="12.75">
      <c r="B50" s="6"/>
      <c r="C50" s="3"/>
      <c r="D50" s="4"/>
      <c r="E50" s="3"/>
      <c r="F50" s="11"/>
      <c r="G50" s="3"/>
    </row>
    <row r="51" spans="2:9" ht="12.75">
      <c r="B51" s="6"/>
      <c r="C51" s="3" t="s">
        <v>18</v>
      </c>
      <c r="D51" s="4"/>
      <c r="E51" s="3" t="s">
        <v>271</v>
      </c>
      <c r="F51" s="11"/>
      <c r="G51" s="3">
        <v>1</v>
      </c>
      <c r="I51" s="199">
        <v>1</v>
      </c>
    </row>
    <row r="52" spans="2:9" ht="24">
      <c r="B52" s="6"/>
      <c r="C52" s="3" t="s">
        <v>87</v>
      </c>
      <c r="D52" s="4"/>
      <c r="E52" s="3" t="s">
        <v>88</v>
      </c>
      <c r="F52" s="11"/>
      <c r="G52" s="3">
        <v>23</v>
      </c>
      <c r="I52" s="199">
        <v>1</v>
      </c>
    </row>
    <row r="53" spans="2:10" ht="24">
      <c r="B53" s="6"/>
      <c r="C53" s="3" t="s">
        <v>59</v>
      </c>
      <c r="D53" s="4"/>
      <c r="E53" s="3" t="s">
        <v>89</v>
      </c>
      <c r="F53" s="11"/>
      <c r="G53" s="3"/>
      <c r="I53" s="95"/>
      <c r="J53" s="200">
        <v>1</v>
      </c>
    </row>
    <row r="54" spans="2:9" ht="24">
      <c r="B54" s="6"/>
      <c r="C54" s="3" t="s">
        <v>19</v>
      </c>
      <c r="D54" s="4"/>
      <c r="E54" s="3" t="s">
        <v>90</v>
      </c>
      <c r="F54" s="11"/>
      <c r="G54" s="3">
        <v>13</v>
      </c>
      <c r="I54" s="199">
        <v>1</v>
      </c>
    </row>
    <row r="55" spans="2:9" ht="12.75">
      <c r="B55" s="6"/>
      <c r="C55" s="3" t="s">
        <v>58</v>
      </c>
      <c r="D55" s="4"/>
      <c r="E55" s="3" t="s">
        <v>91</v>
      </c>
      <c r="F55" s="11"/>
      <c r="G55" s="3">
        <v>18</v>
      </c>
      <c r="I55" s="199">
        <v>1</v>
      </c>
    </row>
    <row r="56" spans="2:9" ht="12.75">
      <c r="B56" s="6"/>
      <c r="C56" s="3" t="s">
        <v>20</v>
      </c>
      <c r="D56" s="4"/>
      <c r="E56" s="3" t="s">
        <v>127</v>
      </c>
      <c r="F56" s="11"/>
      <c r="G56" s="3">
        <v>42</v>
      </c>
      <c r="I56" s="199">
        <v>1</v>
      </c>
    </row>
    <row r="57" spans="2:9" ht="12.75">
      <c r="B57" s="6"/>
      <c r="C57" s="3" t="s">
        <v>92</v>
      </c>
      <c r="D57" s="4"/>
      <c r="E57" s="3" t="s">
        <v>93</v>
      </c>
      <c r="F57" s="11"/>
      <c r="G57" s="3">
        <v>18</v>
      </c>
      <c r="I57" s="199">
        <v>1</v>
      </c>
    </row>
    <row r="58" spans="2:9" ht="12.75">
      <c r="B58" s="6"/>
      <c r="C58" s="3" t="s">
        <v>94</v>
      </c>
      <c r="D58" s="4"/>
      <c r="E58" s="3" t="s">
        <v>95</v>
      </c>
      <c r="F58" s="11"/>
      <c r="G58" s="3">
        <v>25</v>
      </c>
      <c r="I58" s="199">
        <v>1</v>
      </c>
    </row>
    <row r="59" spans="2:10" ht="12.75">
      <c r="B59" s="6"/>
      <c r="C59" s="3" t="s">
        <v>55</v>
      </c>
      <c r="D59" s="4"/>
      <c r="E59" s="3" t="s">
        <v>56</v>
      </c>
      <c r="F59" s="11"/>
      <c r="G59" s="3"/>
      <c r="I59" s="95"/>
      <c r="J59" s="200">
        <v>1</v>
      </c>
    </row>
    <row r="60" spans="2:7" ht="12.75">
      <c r="B60" s="6"/>
      <c r="C60" s="3"/>
      <c r="D60" s="4"/>
      <c r="E60" s="3"/>
      <c r="F60" s="11"/>
      <c r="G60" s="3"/>
    </row>
    <row r="61" spans="2:9" ht="12.75">
      <c r="B61" s="6"/>
      <c r="C61" s="3" t="s">
        <v>51</v>
      </c>
      <c r="D61" s="4"/>
      <c r="E61" s="3" t="s">
        <v>272</v>
      </c>
      <c r="F61" s="11"/>
      <c r="G61" s="3">
        <v>2</v>
      </c>
      <c r="I61" s="199">
        <v>1</v>
      </c>
    </row>
    <row r="62" spans="2:9" ht="12.75">
      <c r="B62" s="6"/>
      <c r="C62" s="3" t="s">
        <v>273</v>
      </c>
      <c r="D62" s="4"/>
      <c r="E62" s="3" t="s">
        <v>274</v>
      </c>
      <c r="F62" s="11"/>
      <c r="G62" s="3">
        <v>1</v>
      </c>
      <c r="I62" s="199">
        <v>1</v>
      </c>
    </row>
    <row r="63" spans="2:9" ht="12.75">
      <c r="B63" s="6"/>
      <c r="C63" s="3" t="s">
        <v>61</v>
      </c>
      <c r="D63" s="4"/>
      <c r="E63" s="3" t="s">
        <v>96</v>
      </c>
      <c r="F63" s="11"/>
      <c r="G63" s="3">
        <v>2</v>
      </c>
      <c r="I63" s="199">
        <v>1</v>
      </c>
    </row>
    <row r="64" spans="2:10" ht="12.75">
      <c r="B64" s="6"/>
      <c r="C64" s="3" t="s">
        <v>275</v>
      </c>
      <c r="D64" s="4"/>
      <c r="E64" s="3" t="s">
        <v>276</v>
      </c>
      <c r="F64" s="11"/>
      <c r="G64" s="3">
        <v>1</v>
      </c>
      <c r="I64" s="199">
        <v>1</v>
      </c>
      <c r="J64" s="95"/>
    </row>
    <row r="65" spans="2:7" ht="12.75">
      <c r="B65" s="6"/>
      <c r="C65" s="3"/>
      <c r="D65" s="4"/>
      <c r="E65" s="3"/>
      <c r="F65" s="11"/>
      <c r="G65" s="3"/>
    </row>
    <row r="66" spans="2:9" ht="12.75">
      <c r="B66" s="6"/>
      <c r="C66" s="3" t="s">
        <v>78</v>
      </c>
      <c r="D66" s="4"/>
      <c r="E66" s="3" t="s">
        <v>97</v>
      </c>
      <c r="F66" s="11"/>
      <c r="G66" s="3">
        <v>38</v>
      </c>
      <c r="I66" s="199">
        <v>1</v>
      </c>
    </row>
    <row r="67" spans="2:9" ht="12.75">
      <c r="B67" s="6"/>
      <c r="C67" s="3" t="s">
        <v>77</v>
      </c>
      <c r="D67" s="4"/>
      <c r="E67" s="3" t="s">
        <v>98</v>
      </c>
      <c r="F67" s="11"/>
      <c r="G67" s="3">
        <v>16</v>
      </c>
      <c r="I67" s="199">
        <v>1</v>
      </c>
    </row>
    <row r="68" spans="2:7" ht="12.75">
      <c r="B68" s="6"/>
      <c r="C68" s="3"/>
      <c r="D68" s="4"/>
      <c r="E68" s="3"/>
      <c r="F68" s="11"/>
      <c r="G68" s="3"/>
    </row>
    <row r="69" spans="2:7" ht="12.75">
      <c r="B69" s="2"/>
      <c r="C69" s="16" t="s">
        <v>62</v>
      </c>
      <c r="D69" s="4"/>
      <c r="E69" s="3"/>
      <c r="F69" s="11"/>
      <c r="G69" s="3"/>
    </row>
    <row r="70" spans="2:9" ht="12.75">
      <c r="B70" s="2"/>
      <c r="C70" s="3" t="s">
        <v>75</v>
      </c>
      <c r="D70" s="4"/>
      <c r="E70" s="3" t="s">
        <v>76</v>
      </c>
      <c r="F70" s="3" t="s">
        <v>71</v>
      </c>
      <c r="G70" s="3"/>
      <c r="I70" s="199">
        <v>1</v>
      </c>
    </row>
    <row r="71" spans="2:9" ht="12.75">
      <c r="B71" s="2"/>
      <c r="C71" s="3" t="s">
        <v>43</v>
      </c>
      <c r="D71" s="4" t="s">
        <v>72</v>
      </c>
      <c r="E71" s="3" t="s">
        <v>112</v>
      </c>
      <c r="F71" s="11"/>
      <c r="G71" s="3">
        <v>1</v>
      </c>
      <c r="I71" s="199">
        <v>1</v>
      </c>
    </row>
    <row r="72" spans="2:9" ht="12.75">
      <c r="B72" s="2"/>
      <c r="C72" s="3" t="s">
        <v>120</v>
      </c>
      <c r="D72" s="4"/>
      <c r="E72" s="3" t="s">
        <v>123</v>
      </c>
      <c r="F72" s="11"/>
      <c r="G72" s="3">
        <v>1</v>
      </c>
      <c r="I72" s="199">
        <v>1</v>
      </c>
    </row>
    <row r="73" spans="2:10" ht="12.75">
      <c r="B73" s="6"/>
      <c r="C73" s="3" t="s">
        <v>121</v>
      </c>
      <c r="D73" s="4"/>
      <c r="E73" s="3" t="s">
        <v>122</v>
      </c>
      <c r="F73" s="11"/>
      <c r="G73" s="3"/>
      <c r="I73" s="95"/>
      <c r="J73" s="200">
        <v>1</v>
      </c>
    </row>
    <row r="74" spans="2:9" ht="12.75">
      <c r="B74" s="6"/>
      <c r="C74" s="3" t="s">
        <v>23</v>
      </c>
      <c r="D74" s="4"/>
      <c r="E74" s="3" t="s">
        <v>70</v>
      </c>
      <c r="F74" s="3" t="s">
        <v>71</v>
      </c>
      <c r="G74" s="3"/>
      <c r="I74" s="199">
        <v>1</v>
      </c>
    </row>
    <row r="75" spans="2:9" ht="12.75">
      <c r="B75" s="2"/>
      <c r="C75" s="3" t="s">
        <v>22</v>
      </c>
      <c r="D75" s="4"/>
      <c r="E75" s="3" t="s">
        <v>70</v>
      </c>
      <c r="F75" s="3" t="s">
        <v>71</v>
      </c>
      <c r="G75" s="3"/>
      <c r="I75" s="199">
        <v>1</v>
      </c>
    </row>
    <row r="76" spans="2:9" ht="12.75">
      <c r="B76" s="6"/>
      <c r="C76" s="3" t="s">
        <v>49</v>
      </c>
      <c r="D76" s="4"/>
      <c r="E76" s="3" t="s">
        <v>50</v>
      </c>
      <c r="F76" s="3" t="s">
        <v>71</v>
      </c>
      <c r="G76" s="11"/>
      <c r="I76" s="199">
        <v>1</v>
      </c>
    </row>
    <row r="77" spans="2:9" ht="12.75">
      <c r="B77" s="6"/>
      <c r="C77" s="3" t="s">
        <v>21</v>
      </c>
      <c r="D77" s="4"/>
      <c r="E77" s="3" t="s">
        <v>277</v>
      </c>
      <c r="F77" s="11"/>
      <c r="G77" s="3">
        <v>3</v>
      </c>
      <c r="I77" s="199">
        <v>1</v>
      </c>
    </row>
    <row r="78" spans="2:9" ht="12.75">
      <c r="B78" s="6"/>
      <c r="C78" s="3" t="s">
        <v>45</v>
      </c>
      <c r="D78" s="4"/>
      <c r="E78" s="3" t="s">
        <v>125</v>
      </c>
      <c r="F78" s="11"/>
      <c r="G78" s="3">
        <v>1</v>
      </c>
      <c r="I78" s="199">
        <v>1</v>
      </c>
    </row>
    <row r="79" spans="2:9" ht="12.75">
      <c r="B79" s="6"/>
      <c r="C79" s="3" t="s">
        <v>278</v>
      </c>
      <c r="D79" s="4"/>
      <c r="E79" s="3" t="s">
        <v>279</v>
      </c>
      <c r="F79" s="11"/>
      <c r="G79" s="3">
        <v>7</v>
      </c>
      <c r="I79" s="199">
        <v>1</v>
      </c>
    </row>
    <row r="80" spans="2:9" ht="12.75">
      <c r="B80" s="6"/>
      <c r="C80" s="3" t="s">
        <v>47</v>
      </c>
      <c r="D80" s="4"/>
      <c r="E80" s="3" t="s">
        <v>126</v>
      </c>
      <c r="F80" s="11"/>
      <c r="G80" s="3">
        <v>1</v>
      </c>
      <c r="I80" s="199">
        <v>1</v>
      </c>
    </row>
    <row r="81" spans="2:9" ht="12.75">
      <c r="B81" s="6"/>
      <c r="C81" s="3" t="s">
        <v>60</v>
      </c>
      <c r="D81" s="4"/>
      <c r="E81" s="3" t="s">
        <v>111</v>
      </c>
      <c r="F81" s="11"/>
      <c r="G81" s="3">
        <v>3</v>
      </c>
      <c r="I81" s="199">
        <v>1</v>
      </c>
    </row>
    <row r="82" spans="2:9" ht="12.75">
      <c r="B82" s="6"/>
      <c r="C82" s="3" t="s">
        <v>48</v>
      </c>
      <c r="D82" s="4"/>
      <c r="E82" s="3" t="s">
        <v>124</v>
      </c>
      <c r="F82" s="11"/>
      <c r="G82" s="3">
        <v>0</v>
      </c>
      <c r="I82" s="199">
        <v>1</v>
      </c>
    </row>
    <row r="83" spans="2:9" ht="15">
      <c r="B83" s="7" t="s">
        <v>41</v>
      </c>
      <c r="C83" s="3" t="s">
        <v>73</v>
      </c>
      <c r="D83" s="4"/>
      <c r="E83" s="3" t="s">
        <v>74</v>
      </c>
      <c r="F83" s="11"/>
      <c r="G83" s="3">
        <v>3</v>
      </c>
      <c r="I83" s="199">
        <v>1</v>
      </c>
    </row>
    <row r="84" spans="2:10" ht="12.75">
      <c r="B84" s="6"/>
      <c r="C84" s="3"/>
      <c r="D84" s="4"/>
      <c r="E84" s="3"/>
      <c r="F84" s="11"/>
      <c r="G84" s="27">
        <f>SUM(G10:G83)</f>
        <v>371</v>
      </c>
      <c r="H84" s="27"/>
      <c r="I84" s="27">
        <f>SUM(I10:I83)</f>
        <v>60</v>
      </c>
      <c r="J84" s="27">
        <f>SUM(J10:J83)</f>
        <v>6</v>
      </c>
    </row>
    <row r="85" spans="2:7" ht="12.75">
      <c r="B85" s="2"/>
      <c r="C85" s="3"/>
      <c r="D85" s="4"/>
      <c r="E85" s="3"/>
      <c r="F85" s="11"/>
      <c r="G85" s="3"/>
    </row>
    <row r="86" spans="2:9" ht="24">
      <c r="B86" s="2"/>
      <c r="C86" s="3" t="s">
        <v>36</v>
      </c>
      <c r="D86" s="4" t="s">
        <v>44</v>
      </c>
      <c r="E86" s="19" t="s">
        <v>39</v>
      </c>
      <c r="F86" s="11" t="s">
        <v>113</v>
      </c>
      <c r="G86" s="3" t="s">
        <v>38</v>
      </c>
      <c r="I86" s="199">
        <v>1</v>
      </c>
    </row>
    <row r="87" spans="2:9" ht="24">
      <c r="B87" s="2"/>
      <c r="C87" s="3" t="s">
        <v>37</v>
      </c>
      <c r="D87" s="4" t="s">
        <v>79</v>
      </c>
      <c r="E87" s="3"/>
      <c r="F87" s="11" t="s">
        <v>113</v>
      </c>
      <c r="G87" s="3"/>
      <c r="I87" s="199">
        <v>1</v>
      </c>
    </row>
    <row r="88" spans="2:10" ht="15">
      <c r="B88" s="21"/>
      <c r="C88" s="3"/>
      <c r="D88" s="4"/>
      <c r="E88" s="3"/>
      <c r="F88" s="10"/>
      <c r="G88" s="3"/>
      <c r="I88" s="27">
        <f>SUM(I86:I87)</f>
        <v>2</v>
      </c>
      <c r="J88" s="27">
        <f>SUM(J86:J87)</f>
        <v>0</v>
      </c>
    </row>
    <row r="89" spans="3:7" ht="14.25">
      <c r="C89" s="3"/>
      <c r="D89" s="4"/>
      <c r="E89" s="3"/>
      <c r="F89" s="10"/>
      <c r="G89" s="3"/>
    </row>
  </sheetData>
  <mergeCells count="1">
    <mergeCell ref="D7:E7"/>
  </mergeCells>
  <printOptions/>
  <pageMargins left="0.75" right="0.75" top="1" bottom="1" header="0.4921259845" footer="0.4921259845"/>
  <pageSetup horizontalDpi="600" verticalDpi="600" orientation="portrait" paperSize="8" scale="85" r:id="rId2"/>
  <drawing r:id="rId1"/>
</worksheet>
</file>

<file path=xl/worksheets/sheet2.xml><?xml version="1.0" encoding="utf-8"?>
<worksheet xmlns="http://schemas.openxmlformats.org/spreadsheetml/2006/main" xmlns:r="http://schemas.openxmlformats.org/officeDocument/2006/relationships">
  <dimension ref="A1:G59"/>
  <sheetViews>
    <sheetView workbookViewId="0" topLeftCell="A1">
      <selection activeCell="A58" sqref="A58"/>
    </sheetView>
  </sheetViews>
  <sheetFormatPr defaultColWidth="9.00390625" defaultRowHeight="12.75"/>
  <cols>
    <col min="3" max="3" width="17.75390625" style="0" customWidth="1"/>
    <col min="4" max="4" width="39.375" style="0" customWidth="1"/>
    <col min="5" max="5" width="39.625" style="0" customWidth="1"/>
  </cols>
  <sheetData>
    <row r="1" spans="1:3" ht="14.25">
      <c r="A1" s="1"/>
      <c r="C1" s="31"/>
    </row>
    <row r="2" spans="2:3" ht="15.75">
      <c r="B2" s="30" t="s">
        <v>129</v>
      </c>
      <c r="C2" s="31"/>
    </row>
    <row r="3" spans="1:3" ht="15.75">
      <c r="A3" s="30"/>
      <c r="C3" s="31"/>
    </row>
    <row r="4" spans="1:3" ht="15.75">
      <c r="A4" s="32"/>
      <c r="B4" s="181" t="s">
        <v>130</v>
      </c>
      <c r="C4" s="182"/>
    </row>
    <row r="5" spans="1:3" ht="15.75">
      <c r="A5" s="33"/>
      <c r="B5" s="181" t="s">
        <v>131</v>
      </c>
      <c r="C5" s="182"/>
    </row>
    <row r="6" spans="1:3" ht="15.75">
      <c r="A6" s="34"/>
      <c r="B6" s="181" t="s">
        <v>132</v>
      </c>
      <c r="C6" s="182"/>
    </row>
    <row r="7" spans="1:3" ht="15.75">
      <c r="A7" s="35"/>
      <c r="B7" s="181" t="s">
        <v>133</v>
      </c>
      <c r="C7" s="182"/>
    </row>
    <row r="8" spans="1:7" ht="15.75">
      <c r="A8" s="229"/>
      <c r="B8" s="230"/>
      <c r="C8" s="231"/>
      <c r="D8" s="230"/>
      <c r="E8" s="230"/>
      <c r="F8" s="230"/>
      <c r="G8" s="230"/>
    </row>
    <row r="9" spans="1:7" s="36" customFormat="1" ht="15.75">
      <c r="A9" s="34"/>
      <c r="B9" s="30" t="s">
        <v>346</v>
      </c>
      <c r="C9" s="234"/>
      <c r="D9" s="232"/>
      <c r="E9" s="233"/>
      <c r="F9" s="233"/>
      <c r="G9" s="235"/>
    </row>
    <row r="10" spans="1:7" s="36" customFormat="1" ht="15.75">
      <c r="A10" s="232"/>
      <c r="B10" s="30" t="s">
        <v>347</v>
      </c>
      <c r="C10" s="234"/>
      <c r="D10" s="232"/>
      <c r="E10" s="233"/>
      <c r="F10" s="233"/>
      <c r="G10" s="235"/>
    </row>
    <row r="11" spans="1:7" s="36" customFormat="1" ht="15.75">
      <c r="A11" s="34"/>
      <c r="B11" s="30" t="s">
        <v>348</v>
      </c>
      <c r="C11" s="234"/>
      <c r="D11" s="232"/>
      <c r="E11" s="233"/>
      <c r="F11" s="233"/>
      <c r="G11" s="235"/>
    </row>
    <row r="12" spans="1:7" s="36" customFormat="1" ht="15.75">
      <c r="A12" s="232"/>
      <c r="B12" s="30" t="s">
        <v>349</v>
      </c>
      <c r="C12" s="234"/>
      <c r="D12" s="232"/>
      <c r="E12" s="233"/>
      <c r="F12" s="233"/>
      <c r="G12" s="235"/>
    </row>
    <row r="13" spans="1:7" s="36" customFormat="1" ht="15.75">
      <c r="A13" s="232"/>
      <c r="B13" s="30" t="s">
        <v>350</v>
      </c>
      <c r="C13" s="234"/>
      <c r="D13" s="232"/>
      <c r="E13" s="233"/>
      <c r="F13" s="233"/>
      <c r="G13" s="235"/>
    </row>
    <row r="14" spans="1:7" s="36" customFormat="1" ht="15.75">
      <c r="A14" s="232"/>
      <c r="B14" s="30" t="s">
        <v>351</v>
      </c>
      <c r="C14" s="234"/>
      <c r="D14" s="232"/>
      <c r="E14" s="233"/>
      <c r="F14" s="233"/>
      <c r="G14" s="235"/>
    </row>
    <row r="15" spans="1:7" s="36" customFormat="1" ht="15.75">
      <c r="A15" s="232"/>
      <c r="B15" s="30" t="s">
        <v>352</v>
      </c>
      <c r="C15" s="234"/>
      <c r="D15" s="232"/>
      <c r="E15" s="233"/>
      <c r="F15" s="233"/>
      <c r="G15" s="235"/>
    </row>
    <row r="16" spans="1:7" s="36" customFormat="1" ht="15.75">
      <c r="A16" s="232"/>
      <c r="B16" s="30" t="s">
        <v>353</v>
      </c>
      <c r="C16" s="234"/>
      <c r="D16" s="232"/>
      <c r="E16" s="233"/>
      <c r="F16" s="233"/>
      <c r="G16" s="235"/>
    </row>
    <row r="17" spans="1:7" s="36" customFormat="1" ht="15.75">
      <c r="A17" s="232"/>
      <c r="B17" s="30" t="s">
        <v>354</v>
      </c>
      <c r="C17" s="234"/>
      <c r="D17" s="232"/>
      <c r="E17" s="233"/>
      <c r="F17" s="233"/>
      <c r="G17" s="235"/>
    </row>
    <row r="18" spans="1:7" s="36" customFormat="1" ht="15.75">
      <c r="A18" s="232"/>
      <c r="B18" s="30" t="s">
        <v>355</v>
      </c>
      <c r="C18" s="234"/>
      <c r="D18" s="232"/>
      <c r="E18" s="233"/>
      <c r="F18" s="233"/>
      <c r="G18" s="235"/>
    </row>
    <row r="19" spans="1:7" s="36" customFormat="1" ht="15.75">
      <c r="A19" s="232"/>
      <c r="B19" s="30" t="s">
        <v>356</v>
      </c>
      <c r="C19" s="234"/>
      <c r="D19" s="232"/>
      <c r="E19" s="233"/>
      <c r="F19" s="233"/>
      <c r="G19" s="235"/>
    </row>
    <row r="20" spans="1:7" s="36" customFormat="1" ht="15.75">
      <c r="A20" s="232"/>
      <c r="B20" s="30" t="s">
        <v>357</v>
      </c>
      <c r="C20" s="234"/>
      <c r="D20" s="232"/>
      <c r="E20" s="233"/>
      <c r="F20" s="233"/>
      <c r="G20" s="235"/>
    </row>
    <row r="21" spans="1:7" s="36" customFormat="1" ht="15.75">
      <c r="A21" s="232"/>
      <c r="B21" s="30" t="s">
        <v>358</v>
      </c>
      <c r="C21" s="234"/>
      <c r="D21" s="232"/>
      <c r="E21" s="233"/>
      <c r="F21" s="233"/>
      <c r="G21" s="235"/>
    </row>
    <row r="22" spans="1:7" s="36" customFormat="1" ht="15.75">
      <c r="A22" s="232"/>
      <c r="B22" s="30" t="s">
        <v>359</v>
      </c>
      <c r="C22" s="234"/>
      <c r="D22" s="232"/>
      <c r="E22" s="233"/>
      <c r="F22" s="233"/>
      <c r="G22" s="235"/>
    </row>
    <row r="23" spans="1:7" s="36" customFormat="1" ht="15.75">
      <c r="A23" s="232"/>
      <c r="B23" s="30" t="s">
        <v>360</v>
      </c>
      <c r="C23" s="234"/>
      <c r="D23" s="232"/>
      <c r="E23" s="233"/>
      <c r="F23" s="233"/>
      <c r="G23" s="235"/>
    </row>
    <row r="24" spans="1:7" s="36" customFormat="1" ht="15.75">
      <c r="A24" s="232"/>
      <c r="B24" s="30" t="s">
        <v>361</v>
      </c>
      <c r="C24" s="234"/>
      <c r="D24" s="232"/>
      <c r="E24" s="233"/>
      <c r="F24" s="233"/>
      <c r="G24" s="235"/>
    </row>
    <row r="25" spans="1:7" s="36" customFormat="1" ht="15.75">
      <c r="A25" s="232"/>
      <c r="B25" s="30" t="s">
        <v>362</v>
      </c>
      <c r="C25" s="234"/>
      <c r="D25" s="232"/>
      <c r="E25" s="233"/>
      <c r="F25" s="233"/>
      <c r="G25" s="235"/>
    </row>
    <row r="26" spans="1:7" s="36" customFormat="1" ht="15.75">
      <c r="A26" s="232"/>
      <c r="B26" s="30" t="s">
        <v>363</v>
      </c>
      <c r="C26" s="234"/>
      <c r="D26" s="232"/>
      <c r="E26" s="233"/>
      <c r="F26" s="233"/>
      <c r="G26" s="235"/>
    </row>
    <row r="27" spans="1:7" s="36" customFormat="1" ht="15.75">
      <c r="A27" s="232"/>
      <c r="B27" s="30" t="s">
        <v>364</v>
      </c>
      <c r="C27" s="234"/>
      <c r="D27" s="232"/>
      <c r="E27" s="233"/>
      <c r="F27" s="233"/>
      <c r="G27" s="235"/>
    </row>
    <row r="28" spans="1:7" s="36" customFormat="1" ht="15.75">
      <c r="A28" s="232"/>
      <c r="B28" s="30" t="s">
        <v>365</v>
      </c>
      <c r="C28" s="234"/>
      <c r="D28" s="232"/>
      <c r="E28" s="233"/>
      <c r="F28" s="233"/>
      <c r="G28" s="235"/>
    </row>
    <row r="29" spans="1:7" s="36" customFormat="1" ht="15.75">
      <c r="A29" s="34"/>
      <c r="B29" s="30" t="s">
        <v>366</v>
      </c>
      <c r="C29" s="234"/>
      <c r="D29" s="232"/>
      <c r="E29" s="233"/>
      <c r="F29" s="233"/>
      <c r="G29" s="235"/>
    </row>
    <row r="30" spans="1:7" ht="15.75">
      <c r="A30" s="230"/>
      <c r="B30" s="30" t="s">
        <v>367</v>
      </c>
      <c r="C30" s="230"/>
      <c r="D30" s="230"/>
      <c r="E30" s="230"/>
      <c r="F30" s="230"/>
      <c r="G30" s="230"/>
    </row>
    <row r="31" ht="15.75">
      <c r="B31" s="30" t="s">
        <v>368</v>
      </c>
    </row>
    <row r="32" ht="15.75">
      <c r="B32" s="30" t="s">
        <v>369</v>
      </c>
    </row>
    <row r="33" ht="15.75">
      <c r="B33" s="30" t="s">
        <v>370</v>
      </c>
    </row>
    <row r="34" ht="15.75">
      <c r="B34" s="30" t="s">
        <v>371</v>
      </c>
    </row>
    <row r="35" ht="15.75">
      <c r="B35" s="30" t="s">
        <v>372</v>
      </c>
    </row>
    <row r="36" ht="15.75">
      <c r="B36" s="30" t="s">
        <v>373</v>
      </c>
    </row>
    <row r="37" ht="15.75">
      <c r="B37" s="30" t="s">
        <v>374</v>
      </c>
    </row>
    <row r="38" ht="15.75">
      <c r="B38" s="30" t="s">
        <v>375</v>
      </c>
    </row>
    <row r="39" ht="15.75">
      <c r="B39" s="30" t="s">
        <v>376</v>
      </c>
    </row>
    <row r="40" ht="15.75">
      <c r="B40" s="30" t="s">
        <v>377</v>
      </c>
    </row>
    <row r="41" ht="15.75">
      <c r="B41" s="30" t="s">
        <v>378</v>
      </c>
    </row>
    <row r="42" spans="1:2" ht="15.75">
      <c r="A42" s="34"/>
      <c r="B42" s="30" t="s">
        <v>379</v>
      </c>
    </row>
    <row r="43" ht="15.75">
      <c r="B43" s="30" t="s">
        <v>380</v>
      </c>
    </row>
    <row r="44" ht="15.75">
      <c r="B44" s="30" t="s">
        <v>381</v>
      </c>
    </row>
    <row r="45" ht="15.75">
      <c r="B45" s="30" t="s">
        <v>382</v>
      </c>
    </row>
    <row r="46" ht="15.75">
      <c r="B46" s="30" t="s">
        <v>383</v>
      </c>
    </row>
    <row r="47" ht="15.75">
      <c r="B47" s="30" t="s">
        <v>384</v>
      </c>
    </row>
    <row r="48" ht="15.75">
      <c r="B48" s="30" t="s">
        <v>385</v>
      </c>
    </row>
    <row r="49" ht="15.75">
      <c r="B49" s="30" t="s">
        <v>386</v>
      </c>
    </row>
    <row r="50" ht="15.75">
      <c r="B50" s="30" t="s">
        <v>387</v>
      </c>
    </row>
    <row r="51" ht="15.75">
      <c r="B51" s="30" t="s">
        <v>388</v>
      </c>
    </row>
    <row r="52" ht="15.75">
      <c r="B52" s="30" t="s">
        <v>389</v>
      </c>
    </row>
    <row r="53" ht="15.75">
      <c r="B53" s="30" t="s">
        <v>390</v>
      </c>
    </row>
    <row r="54" ht="15.75">
      <c r="B54" s="30" t="s">
        <v>391</v>
      </c>
    </row>
    <row r="55" ht="15.75">
      <c r="B55" s="30" t="s">
        <v>392</v>
      </c>
    </row>
    <row r="56" ht="15.75">
      <c r="B56" s="30" t="s">
        <v>393</v>
      </c>
    </row>
    <row r="57" ht="15.75">
      <c r="B57" s="30" t="s">
        <v>394</v>
      </c>
    </row>
    <row r="58" spans="1:2" ht="15.75">
      <c r="A58" s="34"/>
      <c r="B58" s="30" t="s">
        <v>395</v>
      </c>
    </row>
    <row r="59" ht="15.75">
      <c r="B59" s="30" t="s">
        <v>396</v>
      </c>
    </row>
  </sheetData>
  <mergeCells count="4">
    <mergeCell ref="B4:C4"/>
    <mergeCell ref="B5:C5"/>
    <mergeCell ref="B6:C6"/>
    <mergeCell ref="B7:C7"/>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15"/>
  <sheetViews>
    <sheetView workbookViewId="0" topLeftCell="A1">
      <selection activeCell="C14" sqref="C14"/>
    </sheetView>
  </sheetViews>
  <sheetFormatPr defaultColWidth="9.00390625" defaultRowHeight="12.75"/>
  <cols>
    <col min="2" max="2" width="18.875" style="0" customWidth="1"/>
    <col min="3" max="3" width="16.625" style="0" customWidth="1"/>
    <col min="4" max="4" width="54.25390625" style="0" customWidth="1"/>
    <col min="5" max="5" width="26.125" style="0" customWidth="1"/>
    <col min="6" max="6" width="18.00390625" style="0" customWidth="1"/>
  </cols>
  <sheetData>
    <row r="1" spans="1:9" ht="12.75">
      <c r="A1" s="29"/>
      <c r="B1" s="37" t="s">
        <v>135</v>
      </c>
      <c r="C1" s="29"/>
      <c r="D1" s="29"/>
      <c r="E1" s="29"/>
      <c r="F1" s="29"/>
      <c r="G1" s="29"/>
      <c r="H1" s="29"/>
      <c r="I1" s="29"/>
    </row>
    <row r="2" spans="1:9" ht="12.75">
      <c r="A2" s="29"/>
      <c r="B2" s="37"/>
      <c r="C2" s="29"/>
      <c r="D2" s="29"/>
      <c r="E2" s="29"/>
      <c r="F2" s="29"/>
      <c r="G2" s="29"/>
      <c r="H2" s="29"/>
      <c r="I2" s="29"/>
    </row>
    <row r="3" spans="1:9" ht="12.75">
      <c r="A3" s="29"/>
      <c r="B3" s="37" t="s">
        <v>136</v>
      </c>
      <c r="C3" s="29"/>
      <c r="D3" s="29" t="s">
        <v>137</v>
      </c>
      <c r="E3" s="29" t="s">
        <v>138</v>
      </c>
      <c r="F3" s="29"/>
      <c r="G3" s="29"/>
      <c r="H3" s="29"/>
      <c r="I3" s="29"/>
    </row>
    <row r="4" spans="2:4" ht="13.5" thickBot="1">
      <c r="B4" s="31"/>
      <c r="D4" s="15"/>
    </row>
    <row r="5" spans="1:6" ht="13.5" thickTop="1">
      <c r="A5" s="38"/>
      <c r="B5" s="39"/>
      <c r="C5" s="40"/>
      <c r="D5" s="41"/>
      <c r="E5" s="40"/>
      <c r="F5" s="42"/>
    </row>
    <row r="6" spans="1:9" ht="15.75">
      <c r="A6" s="43" t="s">
        <v>42</v>
      </c>
      <c r="B6" s="44" t="s">
        <v>139</v>
      </c>
      <c r="C6" s="45" t="s">
        <v>140</v>
      </c>
      <c r="D6" s="45" t="s">
        <v>2</v>
      </c>
      <c r="E6" s="45" t="s">
        <v>141</v>
      </c>
      <c r="F6" s="46" t="s">
        <v>134</v>
      </c>
      <c r="G6" s="47"/>
      <c r="H6" s="47" t="s">
        <v>142</v>
      </c>
      <c r="I6" s="48"/>
    </row>
    <row r="7" spans="1:9" ht="15.75">
      <c r="A7" s="52" t="s">
        <v>143</v>
      </c>
      <c r="B7" s="49"/>
      <c r="C7" s="50"/>
      <c r="D7" s="206"/>
      <c r="E7" s="50"/>
      <c r="F7" s="51"/>
      <c r="G7" s="47"/>
      <c r="H7" s="207"/>
      <c r="I7" s="208"/>
    </row>
    <row r="8" spans="1:9" ht="12.75">
      <c r="A8" s="53"/>
      <c r="B8" s="54"/>
      <c r="C8" s="55"/>
      <c r="D8" s="209"/>
      <c r="E8" s="55"/>
      <c r="F8" s="57"/>
      <c r="H8" s="210"/>
      <c r="I8" s="97"/>
    </row>
    <row r="9" spans="1:9" ht="84">
      <c r="A9" s="63"/>
      <c r="B9" s="211" t="s">
        <v>280</v>
      </c>
      <c r="C9" s="67"/>
      <c r="D9" s="212" t="s">
        <v>281</v>
      </c>
      <c r="E9" s="67"/>
      <c r="F9" s="94"/>
      <c r="G9" s="95"/>
      <c r="H9" s="210" t="s">
        <v>282</v>
      </c>
      <c r="I9" s="97">
        <v>2652</v>
      </c>
    </row>
    <row r="10" spans="1:9" ht="12.75">
      <c r="A10" s="64"/>
      <c r="B10" s="211"/>
      <c r="C10" s="67"/>
      <c r="D10" s="213"/>
      <c r="E10" s="67"/>
      <c r="F10" s="94"/>
      <c r="G10" s="95"/>
      <c r="H10" s="210"/>
      <c r="I10" s="97"/>
    </row>
    <row r="11" spans="1:9" ht="12.75">
      <c r="A11" s="65" t="s">
        <v>144</v>
      </c>
      <c r="B11" s="59"/>
      <c r="C11" s="60"/>
      <c r="D11" s="98"/>
      <c r="E11" s="60"/>
      <c r="F11" s="62"/>
      <c r="H11" s="210"/>
      <c r="I11" s="97"/>
    </row>
    <row r="12" spans="1:9" ht="12.75">
      <c r="A12" s="58"/>
      <c r="B12" s="59"/>
      <c r="C12" s="60"/>
      <c r="D12" s="98"/>
      <c r="E12" s="60"/>
      <c r="F12" s="62"/>
      <c r="H12" s="210"/>
      <c r="I12" s="97"/>
    </row>
    <row r="13" spans="1:9" ht="12.75">
      <c r="A13" s="63"/>
      <c r="B13" s="59" t="s">
        <v>283</v>
      </c>
      <c r="C13" s="60"/>
      <c r="D13" s="98" t="s">
        <v>284</v>
      </c>
      <c r="E13" s="60"/>
      <c r="F13" s="62"/>
      <c r="H13" s="214" t="s">
        <v>285</v>
      </c>
      <c r="I13" s="97" t="s">
        <v>286</v>
      </c>
    </row>
    <row r="14" spans="1:9" ht="12.75">
      <c r="A14" s="63"/>
      <c r="B14" s="59" t="s">
        <v>287</v>
      </c>
      <c r="C14" s="60"/>
      <c r="D14" s="98" t="s">
        <v>288</v>
      </c>
      <c r="E14" s="60"/>
      <c r="F14" s="62"/>
      <c r="H14" s="214" t="s">
        <v>289</v>
      </c>
      <c r="I14" s="97">
        <v>5521</v>
      </c>
    </row>
    <row r="15" spans="1:9" ht="24">
      <c r="A15" s="63"/>
      <c r="B15" s="59" t="s">
        <v>290</v>
      </c>
      <c r="C15" s="60"/>
      <c r="D15" s="98" t="s">
        <v>291</v>
      </c>
      <c r="E15" s="60"/>
      <c r="F15" s="62"/>
      <c r="H15" s="210" t="s">
        <v>292</v>
      </c>
      <c r="I15" s="97">
        <v>7814</v>
      </c>
    </row>
    <row r="16" spans="1:9" ht="12.75">
      <c r="A16" s="63"/>
      <c r="B16" s="59" t="s">
        <v>293</v>
      </c>
      <c r="C16" s="60"/>
      <c r="D16" s="98" t="s">
        <v>294</v>
      </c>
      <c r="E16" s="60"/>
      <c r="F16" s="62"/>
      <c r="H16" s="210" t="s">
        <v>295</v>
      </c>
      <c r="I16" s="97">
        <v>4820</v>
      </c>
    </row>
    <row r="17" spans="1:9" ht="12.75">
      <c r="A17" s="63"/>
      <c r="B17" s="59" t="s">
        <v>293</v>
      </c>
      <c r="C17" s="60"/>
      <c r="D17" s="98" t="s">
        <v>296</v>
      </c>
      <c r="E17" s="60"/>
      <c r="F17" s="62"/>
      <c r="H17" s="214" t="s">
        <v>297</v>
      </c>
      <c r="I17" s="97">
        <v>4807</v>
      </c>
    </row>
    <row r="18" spans="1:9" ht="12.75">
      <c r="A18" s="64"/>
      <c r="B18" s="59"/>
      <c r="C18" s="60"/>
      <c r="D18" s="98"/>
      <c r="E18" s="60"/>
      <c r="F18" s="62"/>
      <c r="H18" s="214"/>
      <c r="I18" s="97"/>
    </row>
    <row r="19" spans="1:9" ht="12.75">
      <c r="A19" s="65" t="s">
        <v>145</v>
      </c>
      <c r="B19" s="59"/>
      <c r="C19" s="60"/>
      <c r="D19" s="98"/>
      <c r="E19" s="60"/>
      <c r="F19" s="62"/>
      <c r="H19" s="210"/>
      <c r="I19" s="97"/>
    </row>
    <row r="20" spans="1:9" ht="12.75">
      <c r="A20" s="58"/>
      <c r="B20" s="59"/>
      <c r="C20" s="60"/>
      <c r="D20" s="98"/>
      <c r="E20" s="67"/>
      <c r="F20" s="62"/>
      <c r="H20" s="210"/>
      <c r="I20" s="97"/>
    </row>
    <row r="21" spans="1:9" ht="12.75">
      <c r="A21" s="63"/>
      <c r="B21" s="59" t="s">
        <v>298</v>
      </c>
      <c r="C21" s="60"/>
      <c r="D21" s="215" t="s">
        <v>299</v>
      </c>
      <c r="E21" s="60"/>
      <c r="F21" s="62"/>
      <c r="G21" s="69"/>
      <c r="H21" s="214" t="s">
        <v>300</v>
      </c>
      <c r="I21" s="97">
        <v>3415</v>
      </c>
    </row>
    <row r="22" spans="1:9" ht="12.75">
      <c r="A22" s="63"/>
      <c r="B22" s="59" t="s">
        <v>301</v>
      </c>
      <c r="C22" s="60"/>
      <c r="D22" s="215" t="s">
        <v>302</v>
      </c>
      <c r="E22" s="60"/>
      <c r="F22" s="62"/>
      <c r="G22" s="69"/>
      <c r="H22" s="214" t="s">
        <v>146</v>
      </c>
      <c r="I22" s="97">
        <v>3516</v>
      </c>
    </row>
    <row r="23" spans="1:9" ht="12.75">
      <c r="A23" s="63"/>
      <c r="B23" s="59" t="s">
        <v>147</v>
      </c>
      <c r="C23" s="60"/>
      <c r="D23" s="215" t="s">
        <v>303</v>
      </c>
      <c r="E23" s="60"/>
      <c r="F23" s="62"/>
      <c r="G23" s="69"/>
      <c r="H23" s="210" t="s">
        <v>304</v>
      </c>
      <c r="I23" s="97">
        <v>6611</v>
      </c>
    </row>
    <row r="24" spans="1:9" ht="12.75">
      <c r="A24" s="58"/>
      <c r="B24" s="59"/>
      <c r="C24" s="60"/>
      <c r="D24" s="215"/>
      <c r="E24" s="60"/>
      <c r="F24" s="62"/>
      <c r="G24" s="69"/>
      <c r="H24" s="210"/>
      <c r="I24" s="97"/>
    </row>
    <row r="25" spans="1:9" ht="12.75">
      <c r="A25" s="64"/>
      <c r="B25" s="59"/>
      <c r="C25" s="60"/>
      <c r="D25" s="216"/>
      <c r="E25" s="60"/>
      <c r="F25" s="62"/>
      <c r="G25" s="69"/>
      <c r="H25" s="214"/>
      <c r="I25" s="97"/>
    </row>
    <row r="26" spans="1:9" ht="12.75">
      <c r="A26" s="65" t="s">
        <v>148</v>
      </c>
      <c r="B26" s="59"/>
      <c r="C26" s="60"/>
      <c r="D26" s="215"/>
      <c r="E26" s="60"/>
      <c r="F26" s="62"/>
      <c r="H26" s="210"/>
      <c r="I26" s="97"/>
    </row>
    <row r="27" spans="1:9" ht="12.75">
      <c r="A27" s="192"/>
      <c r="B27" s="59"/>
      <c r="C27" s="60"/>
      <c r="D27" s="215"/>
      <c r="E27" s="60"/>
      <c r="F27" s="62"/>
      <c r="H27" s="210"/>
      <c r="I27" s="97"/>
    </row>
    <row r="28" spans="1:9" ht="12.75">
      <c r="A28" s="89"/>
      <c r="B28" s="70" t="s">
        <v>149</v>
      </c>
      <c r="C28" s="71"/>
      <c r="D28" s="76" t="s">
        <v>305</v>
      </c>
      <c r="E28" s="71"/>
      <c r="F28" s="73"/>
      <c r="G28" s="74"/>
      <c r="H28" s="217" t="s">
        <v>150</v>
      </c>
      <c r="I28" s="218">
        <v>6522</v>
      </c>
    </row>
    <row r="29" spans="1:9" ht="12.75">
      <c r="A29" s="89"/>
      <c r="B29" s="70" t="s">
        <v>149</v>
      </c>
      <c r="C29" s="60"/>
      <c r="D29" s="215" t="s">
        <v>306</v>
      </c>
      <c r="E29" s="60"/>
      <c r="F29" s="62"/>
      <c r="H29" s="210" t="s">
        <v>307</v>
      </c>
      <c r="I29" s="97">
        <v>6554</v>
      </c>
    </row>
    <row r="30" spans="1:9" ht="12.75">
      <c r="A30" s="89"/>
      <c r="B30" s="78" t="s">
        <v>151</v>
      </c>
      <c r="C30" s="71"/>
      <c r="D30" s="219" t="s">
        <v>308</v>
      </c>
      <c r="E30" s="71"/>
      <c r="F30" s="73"/>
      <c r="G30" s="74"/>
      <c r="H30" s="217" t="s">
        <v>309</v>
      </c>
      <c r="I30" s="218">
        <v>5737</v>
      </c>
    </row>
    <row r="31" spans="1:9" ht="12.75">
      <c r="A31" s="89"/>
      <c r="B31" s="220" t="s">
        <v>310</v>
      </c>
      <c r="D31" s="219" t="s">
        <v>311</v>
      </c>
      <c r="F31" s="73"/>
      <c r="G31" s="74"/>
      <c r="H31" s="217" t="s">
        <v>152</v>
      </c>
      <c r="I31" s="218">
        <v>5711</v>
      </c>
    </row>
    <row r="32" spans="1:9" ht="12.75">
      <c r="A32" s="89"/>
      <c r="B32" s="70" t="s">
        <v>154</v>
      </c>
      <c r="C32" s="71"/>
      <c r="D32" s="81" t="s">
        <v>312</v>
      </c>
      <c r="E32" s="71"/>
      <c r="F32" s="73"/>
      <c r="G32" s="74"/>
      <c r="H32" s="217" t="s">
        <v>313</v>
      </c>
      <c r="I32" s="218">
        <v>4415</v>
      </c>
    </row>
    <row r="33" spans="1:9" ht="38.25">
      <c r="A33" s="89"/>
      <c r="B33" s="70" t="s">
        <v>154</v>
      </c>
      <c r="C33" s="71"/>
      <c r="D33" s="81" t="s">
        <v>314</v>
      </c>
      <c r="E33" s="71"/>
      <c r="F33" s="73"/>
      <c r="G33" s="74"/>
      <c r="H33" s="217" t="s">
        <v>315</v>
      </c>
      <c r="I33" s="218">
        <v>4411</v>
      </c>
    </row>
    <row r="34" spans="1:9" ht="12.75">
      <c r="A34" s="89"/>
      <c r="B34" s="70" t="s">
        <v>154</v>
      </c>
      <c r="C34" s="71"/>
      <c r="D34" s="81" t="s">
        <v>316</v>
      </c>
      <c r="E34" s="71"/>
      <c r="F34" s="73"/>
      <c r="G34" s="74"/>
      <c r="H34" s="217" t="s">
        <v>317</v>
      </c>
      <c r="I34" s="218">
        <v>4416</v>
      </c>
    </row>
    <row r="35" spans="1:9" ht="25.5">
      <c r="A35" s="89"/>
      <c r="B35" s="70" t="s">
        <v>318</v>
      </c>
      <c r="C35" s="60"/>
      <c r="D35" s="215" t="s">
        <v>319</v>
      </c>
      <c r="E35" s="60"/>
      <c r="F35" s="62"/>
      <c r="H35" s="210" t="s">
        <v>162</v>
      </c>
      <c r="I35" s="97">
        <v>5381</v>
      </c>
    </row>
    <row r="36" spans="1:9" ht="25.5">
      <c r="A36" s="89"/>
      <c r="B36" s="70" t="s">
        <v>318</v>
      </c>
      <c r="C36" s="60"/>
      <c r="D36" s="215" t="s">
        <v>320</v>
      </c>
      <c r="E36" s="60"/>
      <c r="F36" s="62"/>
      <c r="H36" s="210" t="s">
        <v>321</v>
      </c>
      <c r="I36" s="97">
        <v>5384</v>
      </c>
    </row>
    <row r="37" spans="1:9" ht="25.5">
      <c r="A37" s="89"/>
      <c r="B37" s="70" t="s">
        <v>318</v>
      </c>
      <c r="D37" s="221" t="s">
        <v>322</v>
      </c>
      <c r="F37" s="73"/>
      <c r="G37" s="74"/>
      <c r="H37" s="217" t="s">
        <v>323</v>
      </c>
      <c r="I37" s="218">
        <v>5383</v>
      </c>
    </row>
    <row r="38" spans="1:9" ht="12.75">
      <c r="A38" s="89"/>
      <c r="B38" s="70" t="s">
        <v>318</v>
      </c>
      <c r="C38" s="71"/>
      <c r="D38" s="81" t="s">
        <v>318</v>
      </c>
      <c r="E38" s="71"/>
      <c r="F38" s="73"/>
      <c r="G38" s="74"/>
      <c r="H38" s="217" t="s">
        <v>324</v>
      </c>
      <c r="I38" s="218">
        <v>5382</v>
      </c>
    </row>
    <row r="39" spans="1:9" ht="12.75">
      <c r="A39" s="89"/>
      <c r="B39" s="70" t="s">
        <v>318</v>
      </c>
      <c r="C39" s="71"/>
      <c r="D39" s="81" t="s">
        <v>325</v>
      </c>
      <c r="E39" s="71"/>
      <c r="F39" s="73"/>
      <c r="G39" s="74"/>
      <c r="H39" s="217" t="s">
        <v>326</v>
      </c>
      <c r="I39" s="218">
        <v>5385</v>
      </c>
    </row>
    <row r="40" spans="1:9" ht="12.75">
      <c r="A40" s="89"/>
      <c r="B40" s="70" t="s">
        <v>327</v>
      </c>
      <c r="C40" s="71"/>
      <c r="D40" s="81" t="s">
        <v>328</v>
      </c>
      <c r="E40" s="71"/>
      <c r="F40" s="73"/>
      <c r="G40" s="74"/>
      <c r="H40" s="217" t="s">
        <v>329</v>
      </c>
      <c r="I40" s="218">
        <v>5212</v>
      </c>
    </row>
    <row r="41" spans="1:9" ht="12.75">
      <c r="A41" s="89"/>
      <c r="B41" s="70" t="s">
        <v>159</v>
      </c>
      <c r="C41" s="60"/>
      <c r="D41" s="215" t="s">
        <v>330</v>
      </c>
      <c r="E41" s="60"/>
      <c r="F41" s="62"/>
      <c r="H41" s="210" t="s">
        <v>331</v>
      </c>
      <c r="I41" s="97">
        <v>5317</v>
      </c>
    </row>
    <row r="42" spans="1:9" ht="12.75">
      <c r="A42" s="89"/>
      <c r="B42" s="70" t="s">
        <v>159</v>
      </c>
      <c r="C42" s="71"/>
      <c r="D42" s="81" t="s">
        <v>332</v>
      </c>
      <c r="E42" s="71"/>
      <c r="F42" s="73"/>
      <c r="G42" s="74"/>
      <c r="H42" s="217" t="s">
        <v>161</v>
      </c>
      <c r="I42" s="218">
        <v>5316</v>
      </c>
    </row>
    <row r="43" spans="1:9" ht="12.75">
      <c r="A43" s="222"/>
      <c r="B43" s="70" t="s">
        <v>159</v>
      </c>
      <c r="C43" s="71"/>
      <c r="D43" s="223" t="s">
        <v>333</v>
      </c>
      <c r="F43" s="73"/>
      <c r="H43" s="217" t="s">
        <v>160</v>
      </c>
      <c r="I43" s="218">
        <v>5325</v>
      </c>
    </row>
    <row r="44" spans="1:9" ht="12.75">
      <c r="A44" s="89"/>
      <c r="B44" s="70" t="s">
        <v>334</v>
      </c>
      <c r="C44" s="71"/>
      <c r="D44" s="81" t="s">
        <v>335</v>
      </c>
      <c r="E44" s="71"/>
      <c r="F44" s="73"/>
      <c r="G44" s="74"/>
      <c r="H44" s="217" t="s">
        <v>336</v>
      </c>
      <c r="I44" s="218">
        <v>5016</v>
      </c>
    </row>
    <row r="45" spans="1:9" ht="12.75">
      <c r="A45" s="89"/>
      <c r="B45" s="70" t="s">
        <v>334</v>
      </c>
      <c r="C45" s="71"/>
      <c r="D45" s="84" t="s">
        <v>337</v>
      </c>
      <c r="E45" s="71"/>
      <c r="F45" s="73"/>
      <c r="G45" s="74"/>
      <c r="H45" s="224" t="s">
        <v>338</v>
      </c>
      <c r="I45" s="225">
        <v>5013</v>
      </c>
    </row>
    <row r="46" spans="1:9" ht="12.75">
      <c r="A46" s="89"/>
      <c r="B46" s="226" t="s">
        <v>147</v>
      </c>
      <c r="C46" s="71"/>
      <c r="D46" s="84" t="s">
        <v>339</v>
      </c>
      <c r="E46" s="71"/>
      <c r="F46" s="73"/>
      <c r="G46" s="74"/>
      <c r="H46" s="224" t="s">
        <v>153</v>
      </c>
      <c r="I46" s="225">
        <v>6621</v>
      </c>
    </row>
    <row r="47" spans="1:9" ht="12.75">
      <c r="A47" s="89"/>
      <c r="B47" s="70" t="s">
        <v>157</v>
      </c>
      <c r="C47" s="71"/>
      <c r="D47" s="88" t="s">
        <v>340</v>
      </c>
      <c r="E47" s="71"/>
      <c r="F47" s="73"/>
      <c r="G47" s="74"/>
      <c r="H47" s="224" t="s">
        <v>158</v>
      </c>
      <c r="I47" s="225">
        <v>4926</v>
      </c>
    </row>
    <row r="48" spans="1:9" ht="12.75">
      <c r="A48" s="89"/>
      <c r="B48" s="70" t="s">
        <v>155</v>
      </c>
      <c r="C48" s="71"/>
      <c r="D48" s="88" t="s">
        <v>341</v>
      </c>
      <c r="E48" s="71"/>
      <c r="F48" s="73"/>
      <c r="G48" s="74"/>
      <c r="H48" s="224" t="s">
        <v>156</v>
      </c>
      <c r="I48" s="225">
        <v>9418</v>
      </c>
    </row>
    <row r="49" spans="1:9" ht="12.75">
      <c r="A49" s="89"/>
      <c r="B49" s="70" t="s">
        <v>155</v>
      </c>
      <c r="C49" s="71"/>
      <c r="D49" s="84" t="s">
        <v>342</v>
      </c>
      <c r="E49" s="71"/>
      <c r="F49" s="73"/>
      <c r="G49" s="74"/>
      <c r="H49" s="224" t="s">
        <v>343</v>
      </c>
      <c r="I49" s="225">
        <v>9427</v>
      </c>
    </row>
    <row r="50" spans="1:9" ht="12.75">
      <c r="A50" s="89"/>
      <c r="B50" s="59" t="s">
        <v>147</v>
      </c>
      <c r="C50" s="60"/>
      <c r="D50" s="215" t="s">
        <v>344</v>
      </c>
      <c r="E50" s="60"/>
      <c r="F50" s="62"/>
      <c r="H50" s="210" t="s">
        <v>345</v>
      </c>
      <c r="I50" s="97">
        <v>6612</v>
      </c>
    </row>
    <row r="51" spans="1:9" ht="13.5" thickBot="1">
      <c r="A51" s="58"/>
      <c r="B51" s="59"/>
      <c r="C51" s="60"/>
      <c r="D51" s="98"/>
      <c r="E51" s="60"/>
      <c r="F51" s="62"/>
      <c r="H51" s="227"/>
      <c r="I51" s="97"/>
    </row>
    <row r="52" spans="1:9" ht="15">
      <c r="A52" s="99" t="s">
        <v>41</v>
      </c>
      <c r="B52" s="100"/>
      <c r="C52" s="101"/>
      <c r="D52" s="102"/>
      <c r="E52" s="103"/>
      <c r="F52" s="104"/>
      <c r="H52" s="210"/>
      <c r="I52" s="97"/>
    </row>
    <row r="53" spans="1:9" ht="12.75">
      <c r="A53" s="105"/>
      <c r="B53" s="3" t="s">
        <v>164</v>
      </c>
      <c r="C53" s="4">
        <v>39100.924305555556</v>
      </c>
      <c r="D53" s="19"/>
      <c r="E53" s="228">
        <v>39103</v>
      </c>
      <c r="F53" s="106"/>
      <c r="H53" s="210"/>
      <c r="I53" s="97"/>
    </row>
    <row r="54" spans="1:9" ht="12.75">
      <c r="A54" s="105"/>
      <c r="B54" s="3" t="s">
        <v>165</v>
      </c>
      <c r="C54" s="4">
        <v>39100.927083333336</v>
      </c>
      <c r="D54" s="3" t="s">
        <v>166</v>
      </c>
      <c r="E54" s="228">
        <v>39102</v>
      </c>
      <c r="F54" s="106"/>
      <c r="H54" s="210"/>
      <c r="I54" s="97"/>
    </row>
    <row r="55" spans="1:9" ht="12.75">
      <c r="A55" s="105"/>
      <c r="B55" s="3" t="s">
        <v>163</v>
      </c>
      <c r="C55" s="4">
        <v>39100.90069444444</v>
      </c>
      <c r="D55" s="3"/>
      <c r="E55" s="228">
        <v>39102</v>
      </c>
      <c r="F55" s="106"/>
      <c r="H55" s="210"/>
      <c r="I55" s="97"/>
    </row>
    <row r="56" spans="1:7" ht="12.75">
      <c r="A56" s="64"/>
      <c r="B56" s="59"/>
      <c r="C56" s="60"/>
      <c r="D56" s="60"/>
      <c r="E56" s="60"/>
      <c r="F56" s="62"/>
      <c r="G56" s="69"/>
    </row>
    <row r="57" spans="1:8" ht="12.75">
      <c r="A57" s="64"/>
      <c r="B57" s="59"/>
      <c r="C57" s="60"/>
      <c r="D57" s="68"/>
      <c r="E57" s="60"/>
      <c r="F57" s="62"/>
      <c r="G57" s="69"/>
      <c r="H57" s="66"/>
    </row>
    <row r="58" spans="1:6" ht="12.75">
      <c r="A58" s="192"/>
      <c r="B58" s="59"/>
      <c r="C58" s="60"/>
      <c r="D58" s="60"/>
      <c r="E58" s="60"/>
      <c r="F58" s="62"/>
    </row>
    <row r="59" spans="1:6" ht="12.75">
      <c r="A59" s="192"/>
      <c r="B59" s="59"/>
      <c r="C59" s="60"/>
      <c r="D59" s="60"/>
      <c r="E59" s="60"/>
      <c r="F59" s="62"/>
    </row>
    <row r="60" spans="1:9" ht="14.25" customHeight="1">
      <c r="A60" s="192"/>
      <c r="B60" s="70"/>
      <c r="C60" s="71"/>
      <c r="D60" s="72"/>
      <c r="E60" s="71"/>
      <c r="F60" s="73"/>
      <c r="G60" s="74"/>
      <c r="H60" s="74"/>
      <c r="I60" s="75"/>
    </row>
    <row r="61" spans="1:9" ht="14.25" customHeight="1">
      <c r="A61" s="192"/>
      <c r="B61" s="70"/>
      <c r="C61" s="71"/>
      <c r="D61" s="76"/>
      <c r="E61" s="71"/>
      <c r="F61" s="73"/>
      <c r="G61" s="74"/>
      <c r="H61" s="77"/>
      <c r="I61" s="75"/>
    </row>
    <row r="62" spans="1:6" ht="14.25" customHeight="1">
      <c r="A62" s="192"/>
      <c r="B62" s="59"/>
      <c r="C62" s="60"/>
      <c r="D62" s="60"/>
      <c r="E62" s="60"/>
      <c r="F62" s="62"/>
    </row>
    <row r="63" spans="1:9" ht="14.25" customHeight="1">
      <c r="A63" s="192"/>
      <c r="B63" s="78"/>
      <c r="C63" s="71"/>
      <c r="D63" s="72"/>
      <c r="E63" s="71"/>
      <c r="F63" s="73"/>
      <c r="G63" s="74"/>
      <c r="H63" s="79"/>
      <c r="I63" s="75"/>
    </row>
    <row r="64" spans="1:9" ht="14.25" customHeight="1">
      <c r="A64" s="192"/>
      <c r="B64" s="78"/>
      <c r="C64" s="71"/>
      <c r="D64" s="76"/>
      <c r="E64" s="71"/>
      <c r="F64" s="73"/>
      <c r="G64" s="74"/>
      <c r="H64" s="74"/>
      <c r="I64" s="75"/>
    </row>
    <row r="65" spans="1:9" ht="14.25" customHeight="1">
      <c r="A65" s="192"/>
      <c r="F65" s="73"/>
      <c r="G65" s="74"/>
      <c r="H65" s="74"/>
      <c r="I65" s="74"/>
    </row>
    <row r="66" spans="1:9" ht="14.25" customHeight="1">
      <c r="A66" s="192"/>
      <c r="B66" s="70"/>
      <c r="C66" s="71"/>
      <c r="D66" s="72"/>
      <c r="E66" s="71"/>
      <c r="F66" s="73"/>
      <c r="G66" s="74"/>
      <c r="H66" s="74"/>
      <c r="I66" s="75"/>
    </row>
    <row r="67" spans="1:9" ht="14.25" customHeight="1">
      <c r="A67" s="192"/>
      <c r="B67" s="80"/>
      <c r="C67" s="71"/>
      <c r="D67" s="81"/>
      <c r="E67" s="71"/>
      <c r="F67" s="73"/>
      <c r="G67" s="74"/>
      <c r="H67" s="77"/>
      <c r="I67" s="75"/>
    </row>
    <row r="68" spans="1:9" ht="14.25" customHeight="1">
      <c r="A68" s="192"/>
      <c r="B68" s="80"/>
      <c r="C68" s="71"/>
      <c r="D68" s="82"/>
      <c r="E68" s="71"/>
      <c r="F68" s="73"/>
      <c r="G68" s="74"/>
      <c r="H68" s="74"/>
      <c r="I68" s="75"/>
    </row>
    <row r="69" spans="1:9" ht="14.25" customHeight="1">
      <c r="A69" s="192"/>
      <c r="F69" s="73"/>
      <c r="G69" s="74"/>
      <c r="H69" s="74"/>
      <c r="I69" s="74"/>
    </row>
    <row r="70" spans="1:9" ht="14.25" customHeight="1">
      <c r="A70" s="192"/>
      <c r="B70" s="70"/>
      <c r="C70" s="71"/>
      <c r="D70" s="82"/>
      <c r="E70" s="71"/>
      <c r="F70" s="73"/>
      <c r="G70" s="74"/>
      <c r="H70" s="74"/>
      <c r="I70" s="75"/>
    </row>
    <row r="71" spans="1:9" ht="14.25" customHeight="1">
      <c r="A71" s="192"/>
      <c r="B71" s="70"/>
      <c r="C71" s="71"/>
      <c r="D71" s="81"/>
      <c r="E71" s="71"/>
      <c r="F71" s="73"/>
      <c r="G71" s="74"/>
      <c r="H71" s="74"/>
      <c r="I71" s="75"/>
    </row>
    <row r="72" spans="1:9" ht="14.25" customHeight="1">
      <c r="A72" s="192"/>
      <c r="F72" s="73"/>
      <c r="G72" s="74"/>
      <c r="H72" s="74"/>
      <c r="I72" s="74"/>
    </row>
    <row r="73" spans="1:9" ht="14.25" customHeight="1">
      <c r="A73" s="192"/>
      <c r="B73" s="70"/>
      <c r="C73" s="71"/>
      <c r="D73" s="81"/>
      <c r="E73" s="71"/>
      <c r="F73" s="73"/>
      <c r="G73" s="74"/>
      <c r="H73" s="74"/>
      <c r="I73" s="75"/>
    </row>
    <row r="74" spans="1:9" ht="14.25" customHeight="1">
      <c r="A74" s="192"/>
      <c r="F74" s="73"/>
      <c r="G74" s="74"/>
      <c r="H74" s="74"/>
      <c r="I74" s="74"/>
    </row>
    <row r="75" spans="1:9" ht="14.25" customHeight="1">
      <c r="A75" s="192"/>
      <c r="B75" s="80"/>
      <c r="C75" s="71"/>
      <c r="D75" s="81"/>
      <c r="E75" s="71"/>
      <c r="F75" s="73"/>
      <c r="G75" s="74"/>
      <c r="H75" s="74"/>
      <c r="I75" s="75"/>
    </row>
    <row r="76" spans="1:9" ht="14.25" customHeight="1">
      <c r="A76" s="192"/>
      <c r="B76" s="80"/>
      <c r="C76" s="71"/>
      <c r="D76" s="72"/>
      <c r="E76" s="71"/>
      <c r="F76" s="73"/>
      <c r="G76" s="74"/>
      <c r="H76" s="74"/>
      <c r="I76" s="75"/>
    </row>
    <row r="77" spans="1:9" ht="14.25" customHeight="1">
      <c r="A77" s="192"/>
      <c r="B77" s="80"/>
      <c r="C77" s="71"/>
      <c r="D77" s="72"/>
      <c r="E77" s="71"/>
      <c r="F77" s="73"/>
      <c r="G77" s="74"/>
      <c r="H77" s="74"/>
      <c r="I77" s="75"/>
    </row>
    <row r="78" spans="1:9" ht="14.25" customHeight="1">
      <c r="A78" s="192"/>
      <c r="B78" s="80"/>
      <c r="C78" s="71"/>
      <c r="D78" s="81"/>
      <c r="E78" s="71"/>
      <c r="F78" s="73"/>
      <c r="G78" s="74"/>
      <c r="H78" s="74"/>
      <c r="I78" s="75"/>
    </row>
    <row r="79" spans="1:9" ht="14.25" customHeight="1">
      <c r="A79" s="192"/>
      <c r="B79" s="80"/>
      <c r="C79" s="71"/>
      <c r="D79" s="81"/>
      <c r="E79" s="71"/>
      <c r="F79" s="73"/>
      <c r="G79" s="74"/>
      <c r="H79" s="74"/>
      <c r="I79" s="75"/>
    </row>
    <row r="80" spans="1:9" ht="14.25" customHeight="1">
      <c r="A80" s="192"/>
      <c r="B80" s="80"/>
      <c r="C80" s="71"/>
      <c r="D80" s="82"/>
      <c r="E80" s="71"/>
      <c r="F80" s="73"/>
      <c r="G80" s="74"/>
      <c r="H80" s="74"/>
      <c r="I80" s="75"/>
    </row>
    <row r="81" spans="1:9" ht="14.25" customHeight="1">
      <c r="A81" s="192"/>
      <c r="B81" s="83"/>
      <c r="C81" s="71"/>
      <c r="D81" s="84"/>
      <c r="E81" s="71"/>
      <c r="F81" s="73"/>
      <c r="G81" s="74"/>
      <c r="H81" s="85"/>
      <c r="I81" s="86"/>
    </row>
    <row r="82" spans="1:9" ht="14.25" customHeight="1">
      <c r="A82" s="192"/>
      <c r="B82" s="87"/>
      <c r="C82" s="71"/>
      <c r="D82" s="84"/>
      <c r="E82" s="71"/>
      <c r="F82" s="73"/>
      <c r="G82" s="74"/>
      <c r="H82" s="85"/>
      <c r="I82" s="86"/>
    </row>
    <row r="83" spans="1:9" ht="14.25" customHeight="1">
      <c r="A83" s="192"/>
      <c r="B83" s="70"/>
      <c r="C83" s="71"/>
      <c r="D83" s="88"/>
      <c r="E83" s="71"/>
      <c r="F83" s="73"/>
      <c r="G83" s="74"/>
      <c r="H83" s="85"/>
      <c r="I83" s="86"/>
    </row>
    <row r="84" spans="1:9" ht="14.25" customHeight="1">
      <c r="A84" s="192"/>
      <c r="B84" s="80"/>
      <c r="C84" s="71"/>
      <c r="D84" s="88"/>
      <c r="E84" s="71"/>
      <c r="F84" s="73"/>
      <c r="G84" s="74"/>
      <c r="H84" s="85"/>
      <c r="I84" s="86"/>
    </row>
    <row r="85" spans="1:9" ht="14.25" customHeight="1">
      <c r="A85" s="192"/>
      <c r="B85" s="80"/>
      <c r="C85" s="71"/>
      <c r="D85" s="84"/>
      <c r="E85" s="71"/>
      <c r="F85" s="73"/>
      <c r="G85" s="74"/>
      <c r="H85" s="85"/>
      <c r="I85" s="86"/>
    </row>
    <row r="86" spans="1:9" ht="14.25" customHeight="1">
      <c r="A86" s="192"/>
      <c r="B86" s="59"/>
      <c r="C86" s="60"/>
      <c r="D86" s="90"/>
      <c r="E86" s="60"/>
      <c r="F86" s="62"/>
      <c r="I86" s="8"/>
    </row>
    <row r="87" spans="1:9" ht="14.25" customHeight="1">
      <c r="A87" s="192"/>
      <c r="B87" s="59"/>
      <c r="C87" s="60"/>
      <c r="D87" s="91"/>
      <c r="E87" s="60"/>
      <c r="F87" s="62"/>
      <c r="H87" s="85"/>
      <c r="I87" s="8"/>
    </row>
    <row r="88" spans="1:9" ht="14.25" customHeight="1">
      <c r="A88" s="192"/>
      <c r="B88" s="80"/>
      <c r="C88" s="60"/>
      <c r="D88" s="82"/>
      <c r="E88" s="60"/>
      <c r="F88" s="62"/>
      <c r="H88" s="92"/>
      <c r="I88" s="8"/>
    </row>
    <row r="89" spans="1:9" ht="14.25" customHeight="1">
      <c r="A89" s="192"/>
      <c r="B89" s="70"/>
      <c r="C89" s="60"/>
      <c r="D89" s="72"/>
      <c r="E89" s="60"/>
      <c r="F89" s="62"/>
      <c r="H89" s="92"/>
      <c r="I89" s="8"/>
    </row>
    <row r="90" spans="1:9" ht="14.25" customHeight="1">
      <c r="A90" s="192"/>
      <c r="B90" s="80"/>
      <c r="C90" s="60"/>
      <c r="D90" s="72"/>
      <c r="E90" s="60"/>
      <c r="F90" s="62"/>
      <c r="H90" s="92"/>
      <c r="I90" s="8"/>
    </row>
    <row r="91" spans="1:9" ht="14.25" customHeight="1">
      <c r="A91" s="192"/>
      <c r="B91" s="80"/>
      <c r="C91" s="60"/>
      <c r="D91" s="81"/>
      <c r="E91" s="60"/>
      <c r="F91" s="62"/>
      <c r="H91" s="92"/>
      <c r="I91" s="8"/>
    </row>
    <row r="92" spans="1:9" ht="14.25" customHeight="1">
      <c r="A92" s="192"/>
      <c r="B92" s="80"/>
      <c r="C92" s="60"/>
      <c r="D92" s="81"/>
      <c r="E92" s="60"/>
      <c r="F92" s="62"/>
      <c r="H92" s="92"/>
      <c r="I92" s="8"/>
    </row>
    <row r="93" spans="1:9" ht="14.25" customHeight="1">
      <c r="A93" s="192"/>
      <c r="B93" s="80"/>
      <c r="C93" s="60"/>
      <c r="D93" s="81"/>
      <c r="E93" s="60"/>
      <c r="F93" s="62"/>
      <c r="H93" s="92"/>
      <c r="I93" s="8"/>
    </row>
    <row r="94" spans="1:9" ht="14.25" customHeight="1">
      <c r="A94" s="192"/>
      <c r="B94" s="80"/>
      <c r="C94" s="60"/>
      <c r="D94" s="81"/>
      <c r="E94" s="60"/>
      <c r="F94" s="62"/>
      <c r="H94" s="92"/>
      <c r="I94" s="8"/>
    </row>
    <row r="95" spans="1:9" ht="14.25" customHeight="1">
      <c r="A95" s="192"/>
      <c r="B95" s="80"/>
      <c r="C95" s="60"/>
      <c r="D95" s="81"/>
      <c r="E95" s="60"/>
      <c r="F95" s="62"/>
      <c r="H95" s="92"/>
      <c r="I95" s="8"/>
    </row>
    <row r="96" spans="1:9" ht="14.25" customHeight="1">
      <c r="A96" s="192"/>
      <c r="B96" s="80"/>
      <c r="C96" s="60"/>
      <c r="D96" s="81"/>
      <c r="E96" s="60"/>
      <c r="F96" s="62"/>
      <c r="H96" s="92"/>
      <c r="I96" s="8"/>
    </row>
    <row r="97" spans="1:9" ht="14.25" customHeight="1">
      <c r="A97" s="192"/>
      <c r="B97" s="80"/>
      <c r="C97" s="60"/>
      <c r="D97" s="81"/>
      <c r="E97" s="60"/>
      <c r="F97" s="62"/>
      <c r="H97" s="92"/>
      <c r="I97" s="8"/>
    </row>
    <row r="98" spans="1:9" ht="14.25" customHeight="1">
      <c r="A98" s="192"/>
      <c r="B98" s="80"/>
      <c r="C98" s="60"/>
      <c r="D98" s="81"/>
      <c r="E98" s="60"/>
      <c r="F98" s="62"/>
      <c r="H98" s="92"/>
      <c r="I98" s="8"/>
    </row>
    <row r="99" spans="1:9" ht="14.25" customHeight="1">
      <c r="A99" s="192"/>
      <c r="B99" s="80"/>
      <c r="C99" s="60"/>
      <c r="D99" s="81"/>
      <c r="E99" s="60"/>
      <c r="F99" s="62"/>
      <c r="H99" s="92"/>
      <c r="I99" s="8"/>
    </row>
    <row r="100" spans="1:9" ht="14.25" customHeight="1">
      <c r="A100" s="192"/>
      <c r="B100" s="80"/>
      <c r="C100" s="60"/>
      <c r="D100" s="81"/>
      <c r="E100" s="60"/>
      <c r="F100" s="62"/>
      <c r="H100" s="92"/>
      <c r="I100" s="8"/>
    </row>
    <row r="101" spans="1:9" ht="14.25" customHeight="1">
      <c r="A101" s="192"/>
      <c r="B101" s="80"/>
      <c r="C101" s="60"/>
      <c r="D101" s="81"/>
      <c r="E101" s="60"/>
      <c r="F101" s="62"/>
      <c r="H101" s="92"/>
      <c r="I101" s="8"/>
    </row>
    <row r="102" spans="1:9" ht="14.25" customHeight="1">
      <c r="A102" s="192"/>
      <c r="B102" s="80"/>
      <c r="C102" s="60"/>
      <c r="D102" s="82"/>
      <c r="E102" s="60"/>
      <c r="F102" s="62"/>
      <c r="H102" s="92"/>
      <c r="I102" s="8"/>
    </row>
    <row r="103" spans="1:9" ht="14.25" customHeight="1">
      <c r="A103" s="192"/>
      <c r="B103" s="80"/>
      <c r="C103" s="60"/>
      <c r="D103" s="93"/>
      <c r="E103" s="67"/>
      <c r="F103" s="94"/>
      <c r="G103" s="95"/>
      <c r="H103" s="96"/>
      <c r="I103" s="97"/>
    </row>
    <row r="104" spans="1:9" ht="14.25" customHeight="1">
      <c r="A104" s="192"/>
      <c r="B104" s="80"/>
      <c r="C104" s="60"/>
      <c r="D104" s="93"/>
      <c r="E104" s="67"/>
      <c r="F104" s="94"/>
      <c r="G104" s="95"/>
      <c r="H104" s="96"/>
      <c r="I104" s="97"/>
    </row>
    <row r="105" spans="1:9" ht="14.25" customHeight="1">
      <c r="A105" s="192"/>
      <c r="B105" s="80"/>
      <c r="C105" s="60"/>
      <c r="D105" s="90"/>
      <c r="E105" s="60"/>
      <c r="F105" s="62"/>
      <c r="I105" s="8"/>
    </row>
    <row r="106" spans="1:9" ht="14.25" customHeight="1" thickBot="1">
      <c r="A106" s="64"/>
      <c r="B106" s="59"/>
      <c r="C106" s="60"/>
      <c r="D106" s="98"/>
      <c r="E106" s="60"/>
      <c r="F106" s="62"/>
      <c r="I106" s="8"/>
    </row>
    <row r="107" spans="1:6" ht="14.25" customHeight="1">
      <c r="A107" s="193"/>
      <c r="B107" s="100"/>
      <c r="C107" s="101"/>
      <c r="D107" s="102"/>
      <c r="E107" s="103"/>
      <c r="F107" s="104"/>
    </row>
    <row r="108" spans="1:6" ht="14.25" customHeight="1">
      <c r="A108" s="194"/>
      <c r="B108" s="3"/>
      <c r="C108" s="4"/>
      <c r="D108" s="3"/>
      <c r="E108" s="11"/>
      <c r="F108" s="106"/>
    </row>
    <row r="109" spans="1:6" ht="14.25" customHeight="1">
      <c r="A109" s="194"/>
      <c r="B109" s="3"/>
      <c r="C109" s="4"/>
      <c r="D109" s="19"/>
      <c r="E109" s="107"/>
      <c r="F109" s="106"/>
    </row>
    <row r="110" spans="1:6" ht="14.25" customHeight="1">
      <c r="A110" s="194"/>
      <c r="B110" s="3"/>
      <c r="C110" s="4"/>
      <c r="D110" s="3"/>
      <c r="E110" s="107"/>
      <c r="F110" s="106"/>
    </row>
    <row r="111" spans="2:4" ht="14.25" customHeight="1">
      <c r="B111" s="31"/>
      <c r="D111" s="15"/>
    </row>
    <row r="112" spans="2:4" ht="14.25" customHeight="1">
      <c r="B112" s="31"/>
      <c r="D112" s="15"/>
    </row>
    <row r="113" spans="2:3" ht="14.25" customHeight="1">
      <c r="B113" s="31"/>
      <c r="C113" s="15"/>
    </row>
    <row r="114" spans="2:3" ht="14.25" customHeight="1">
      <c r="B114" s="31"/>
      <c r="C114" s="15"/>
    </row>
    <row r="115" spans="2:4" ht="14.25" customHeight="1">
      <c r="B115" s="31"/>
      <c r="D115" s="15"/>
    </row>
    <row r="116" ht="14.25" customHeight="1"/>
    <row r="117" ht="14.25" customHeight="1"/>
    <row r="118" ht="14.25" customHeight="1"/>
    <row r="119" ht="14.25" customHeight="1"/>
    <row r="120" ht="14.25" customHeight="1"/>
    <row r="121" ht="14.25" customHeight="1"/>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V91"/>
  <sheetViews>
    <sheetView workbookViewId="0" topLeftCell="A1">
      <selection activeCell="F43" sqref="F43"/>
    </sheetView>
  </sheetViews>
  <sheetFormatPr defaultColWidth="9.00390625" defaultRowHeight="12.75"/>
  <cols>
    <col min="1" max="1" width="5.00390625" style="0" customWidth="1"/>
    <col min="2" max="2" width="12.125" style="0" customWidth="1"/>
    <col min="3" max="3" width="9.25390625" style="8" customWidth="1"/>
    <col min="4" max="4" width="11.00390625" style="8" customWidth="1"/>
    <col min="5" max="5" width="17.25390625" style="8" customWidth="1"/>
    <col min="6" max="6" width="44.00390625" style="115" customWidth="1"/>
    <col min="7" max="7" width="17.375" style="116" customWidth="1"/>
    <col min="8" max="8" width="5.375" style="0" customWidth="1"/>
    <col min="10" max="10" width="18.125" style="0" customWidth="1"/>
    <col min="13" max="13" width="13.00390625" style="0" customWidth="1"/>
  </cols>
  <sheetData>
    <row r="1" spans="2:256" ht="12.75">
      <c r="B1" s="29"/>
      <c r="C1" s="37" t="s">
        <v>167</v>
      </c>
      <c r="D1" s="108"/>
      <c r="E1" s="109"/>
      <c r="F1" s="37"/>
      <c r="G1" s="110"/>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2:256" ht="12.75">
      <c r="B2" s="29"/>
      <c r="C2" s="108"/>
      <c r="D2" s="108"/>
      <c r="E2" s="109"/>
      <c r="F2" s="37"/>
      <c r="G2" s="110"/>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4:7" ht="12.75">
      <c r="D3" s="111"/>
      <c r="E3" s="183" t="s">
        <v>168</v>
      </c>
      <c r="F3" s="183"/>
      <c r="G3" s="183"/>
    </row>
    <row r="4" spans="4:7" ht="12.75">
      <c r="D4" s="112"/>
      <c r="E4" s="183" t="s">
        <v>169</v>
      </c>
      <c r="F4" s="183"/>
      <c r="G4" s="183"/>
    </row>
    <row r="5" spans="4:7" ht="12.75">
      <c r="D5" s="113"/>
      <c r="E5" s="183" t="s">
        <v>170</v>
      </c>
      <c r="F5" s="183"/>
      <c r="G5" s="183"/>
    </row>
    <row r="6" spans="4:7" ht="12.75">
      <c r="D6" s="114"/>
      <c r="E6" s="183" t="s">
        <v>171</v>
      </c>
      <c r="F6" s="183"/>
      <c r="G6" s="183"/>
    </row>
    <row r="7" spans="2:256" ht="12.75">
      <c r="B7" s="29"/>
      <c r="C7" s="108"/>
      <c r="D7" s="108"/>
      <c r="E7" s="109"/>
      <c r="F7" s="37"/>
      <c r="G7" s="110"/>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2:256" ht="12.75">
      <c r="B8" s="29"/>
      <c r="C8" s="108"/>
      <c r="D8" s="108"/>
      <c r="E8" s="109"/>
      <c r="F8" s="37"/>
      <c r="G8" s="110"/>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0:11" ht="13.5" thickBot="1">
      <c r="J9" s="117"/>
      <c r="K9" s="118"/>
    </row>
    <row r="10" spans="1:11" ht="16.5" thickBot="1">
      <c r="A10" s="60"/>
      <c r="B10" s="119"/>
      <c r="C10" s="120" t="s">
        <v>139</v>
      </c>
      <c r="D10" s="120" t="s">
        <v>172</v>
      </c>
      <c r="E10" s="121" t="s">
        <v>140</v>
      </c>
      <c r="F10" s="122" t="s">
        <v>2</v>
      </c>
      <c r="G10" s="123" t="s">
        <v>141</v>
      </c>
      <c r="H10" s="124" t="s">
        <v>173</v>
      </c>
      <c r="J10" s="118"/>
      <c r="K10" s="118"/>
    </row>
    <row r="11" spans="1:11" ht="12.75">
      <c r="A11" s="125"/>
      <c r="B11" s="126">
        <v>307001564</v>
      </c>
      <c r="C11" s="127" t="s">
        <v>175</v>
      </c>
      <c r="D11" s="127" t="s">
        <v>176</v>
      </c>
      <c r="E11" s="201">
        <v>39100.76180555556</v>
      </c>
      <c r="F11" s="129" t="s">
        <v>177</v>
      </c>
      <c r="G11" s="201"/>
      <c r="H11" s="62"/>
      <c r="J11" s="130"/>
      <c r="K11" s="131"/>
    </row>
    <row r="12" spans="1:11" ht="12.75">
      <c r="A12" s="125"/>
      <c r="B12" s="126">
        <v>307001565</v>
      </c>
      <c r="C12" s="127" t="s">
        <v>175</v>
      </c>
      <c r="D12" s="127" t="s">
        <v>178</v>
      </c>
      <c r="E12" s="201">
        <v>39100.76527777778</v>
      </c>
      <c r="F12" s="129" t="s">
        <v>179</v>
      </c>
      <c r="G12" s="201"/>
      <c r="H12" s="62"/>
      <c r="J12" s="130"/>
      <c r="K12" s="131"/>
    </row>
    <row r="13" spans="1:11" ht="12.75">
      <c r="A13" s="125"/>
      <c r="B13" s="126">
        <v>307001596</v>
      </c>
      <c r="C13" s="127" t="s">
        <v>175</v>
      </c>
      <c r="D13" s="127" t="s">
        <v>180</v>
      </c>
      <c r="E13" s="201">
        <v>39100.78888888889</v>
      </c>
      <c r="F13" s="129" t="s">
        <v>181</v>
      </c>
      <c r="G13" s="201"/>
      <c r="H13" s="62"/>
      <c r="J13" s="130"/>
      <c r="K13" s="131"/>
    </row>
    <row r="14" spans="1:11" ht="12.75">
      <c r="A14" s="125"/>
      <c r="B14" s="126">
        <v>307001599</v>
      </c>
      <c r="C14" s="127" t="s">
        <v>183</v>
      </c>
      <c r="D14" s="127" t="s">
        <v>184</v>
      </c>
      <c r="E14" s="201">
        <v>39100.80138888889</v>
      </c>
      <c r="F14" s="129" t="s">
        <v>185</v>
      </c>
      <c r="G14" s="201"/>
      <c r="H14" s="62"/>
      <c r="J14" s="130"/>
      <c r="K14" s="131"/>
    </row>
    <row r="15" spans="1:11" ht="12.75">
      <c r="A15" s="125"/>
      <c r="B15" s="126">
        <v>307001800</v>
      </c>
      <c r="C15" s="127" t="s">
        <v>183</v>
      </c>
      <c r="D15" s="127" t="s">
        <v>184</v>
      </c>
      <c r="E15" s="201">
        <v>39100.80138888889</v>
      </c>
      <c r="F15" s="129" t="s">
        <v>185</v>
      </c>
      <c r="G15" s="201"/>
      <c r="H15" s="62" t="s">
        <v>186</v>
      </c>
      <c r="J15" s="130"/>
      <c r="K15" s="131"/>
    </row>
    <row r="16" spans="1:11" ht="12.75">
      <c r="A16" s="132"/>
      <c r="B16" s="126">
        <v>307001602</v>
      </c>
      <c r="C16" s="127" t="s">
        <v>188</v>
      </c>
      <c r="D16" s="127" t="s">
        <v>189</v>
      </c>
      <c r="E16" s="201">
        <v>39100.82361111111</v>
      </c>
      <c r="F16" s="129" t="s">
        <v>190</v>
      </c>
      <c r="G16" s="201"/>
      <c r="H16" s="62"/>
      <c r="J16" s="130"/>
      <c r="K16" s="131"/>
    </row>
    <row r="17" spans="1:11" ht="12.75">
      <c r="A17" s="125"/>
      <c r="B17" s="126">
        <v>307001616</v>
      </c>
      <c r="C17" s="127" t="s">
        <v>174</v>
      </c>
      <c r="D17" s="127" t="s">
        <v>191</v>
      </c>
      <c r="E17" s="201">
        <v>39100.833333333336</v>
      </c>
      <c r="F17" s="129" t="s">
        <v>192</v>
      </c>
      <c r="G17" s="201"/>
      <c r="H17" s="62"/>
      <c r="J17" s="130"/>
      <c r="K17" s="131"/>
    </row>
    <row r="18" spans="1:11" ht="12.75">
      <c r="A18" s="125"/>
      <c r="B18" s="126">
        <v>307001635</v>
      </c>
      <c r="C18" s="127" t="s">
        <v>182</v>
      </c>
      <c r="D18" s="127" t="s">
        <v>193</v>
      </c>
      <c r="E18" s="201">
        <v>39100.84722222222</v>
      </c>
      <c r="F18" s="129" t="s">
        <v>194</v>
      </c>
      <c r="G18" s="201"/>
      <c r="H18" s="62"/>
      <c r="J18" s="130"/>
      <c r="K18" s="131"/>
    </row>
    <row r="19" spans="1:11" ht="12.75">
      <c r="A19" s="125"/>
      <c r="B19" s="126">
        <v>507000211</v>
      </c>
      <c r="C19" s="127" t="s">
        <v>182</v>
      </c>
      <c r="D19" s="127" t="s">
        <v>196</v>
      </c>
      <c r="E19" s="201">
        <v>39100.86875</v>
      </c>
      <c r="F19" s="129" t="s">
        <v>197</v>
      </c>
      <c r="G19" s="201"/>
      <c r="H19" s="62"/>
      <c r="J19" s="130"/>
      <c r="K19" s="131"/>
    </row>
    <row r="20" spans="1:11" ht="12.75">
      <c r="A20" s="125"/>
      <c r="B20" s="126">
        <v>507000207</v>
      </c>
      <c r="C20" s="127" t="s">
        <v>187</v>
      </c>
      <c r="D20" s="127" t="s">
        <v>198</v>
      </c>
      <c r="E20" s="201">
        <v>39100.87152777778</v>
      </c>
      <c r="F20" s="129" t="s">
        <v>199</v>
      </c>
      <c r="G20" s="201"/>
      <c r="H20" s="62"/>
      <c r="J20" s="130"/>
      <c r="K20" s="131"/>
    </row>
    <row r="21" spans="1:11" ht="12.75">
      <c r="A21" s="125"/>
      <c r="B21" s="126">
        <v>307001642</v>
      </c>
      <c r="C21" s="127" t="s">
        <v>195</v>
      </c>
      <c r="D21" s="127" t="s">
        <v>200</v>
      </c>
      <c r="E21" s="201">
        <v>39100.876388888886</v>
      </c>
      <c r="F21" s="129" t="s">
        <v>201</v>
      </c>
      <c r="G21" s="201"/>
      <c r="H21" s="62"/>
      <c r="J21" s="130"/>
      <c r="K21" s="131"/>
    </row>
    <row r="22" spans="1:11" ht="12.75">
      <c r="A22" s="125"/>
      <c r="B22" s="126">
        <v>507000232</v>
      </c>
      <c r="C22" s="127" t="s">
        <v>202</v>
      </c>
      <c r="D22" s="127" t="s">
        <v>203</v>
      </c>
      <c r="E22" s="201">
        <v>39100.90972222222</v>
      </c>
      <c r="F22" s="129" t="s">
        <v>204</v>
      </c>
      <c r="G22" s="201"/>
      <c r="H22" s="62"/>
      <c r="J22" s="130"/>
      <c r="K22" s="131"/>
    </row>
    <row r="23" spans="1:11" ht="12.75">
      <c r="A23" s="125"/>
      <c r="B23" s="126">
        <v>507000233</v>
      </c>
      <c r="C23" s="127" t="s">
        <v>202</v>
      </c>
      <c r="D23" s="127" t="s">
        <v>205</v>
      </c>
      <c r="E23" s="201">
        <v>39100.90972222222</v>
      </c>
      <c r="F23" s="129" t="s">
        <v>206</v>
      </c>
      <c r="G23" s="201"/>
      <c r="H23" s="62"/>
      <c r="J23" s="130"/>
      <c r="K23" s="131"/>
    </row>
    <row r="24" spans="1:11" ht="12.75">
      <c r="A24" s="125"/>
      <c r="B24" s="126">
        <v>307001759</v>
      </c>
      <c r="C24" s="127" t="s">
        <v>207</v>
      </c>
      <c r="D24" s="127" t="s">
        <v>208</v>
      </c>
      <c r="E24" s="201">
        <v>39100.913194444445</v>
      </c>
      <c r="F24" s="129" t="s">
        <v>209</v>
      </c>
      <c r="G24" s="201"/>
      <c r="H24" s="62"/>
      <c r="J24" s="130"/>
      <c r="K24" s="131"/>
    </row>
    <row r="25" spans="1:11" ht="12.75">
      <c r="A25" s="125"/>
      <c r="B25" s="126">
        <v>507000245</v>
      </c>
      <c r="C25" s="127" t="s">
        <v>210</v>
      </c>
      <c r="D25" s="127" t="s">
        <v>211</v>
      </c>
      <c r="E25" s="201">
        <v>39100.92152777778</v>
      </c>
      <c r="F25" s="129" t="s">
        <v>212</v>
      </c>
      <c r="G25" s="201"/>
      <c r="H25" s="62"/>
      <c r="J25" s="130"/>
      <c r="K25" s="131"/>
    </row>
    <row r="26" spans="1:11" ht="12.75">
      <c r="A26" s="125"/>
      <c r="B26" s="126">
        <v>307001801</v>
      </c>
      <c r="C26" s="127" t="s">
        <v>210</v>
      </c>
      <c r="D26" s="127" t="s">
        <v>213</v>
      </c>
      <c r="E26" s="201">
        <v>39100.92847222222</v>
      </c>
      <c r="F26" s="129" t="s">
        <v>214</v>
      </c>
      <c r="G26" s="201"/>
      <c r="H26" s="62"/>
      <c r="J26" s="130"/>
      <c r="K26" s="131"/>
    </row>
    <row r="27" spans="1:11" ht="12.75">
      <c r="A27" s="125"/>
      <c r="B27" s="126">
        <v>507000242</v>
      </c>
      <c r="C27" s="127" t="s">
        <v>215</v>
      </c>
      <c r="D27" s="127" t="s">
        <v>216</v>
      </c>
      <c r="E27" s="201">
        <v>39100.93958333333</v>
      </c>
      <c r="F27" s="129" t="s">
        <v>217</v>
      </c>
      <c r="G27" s="201"/>
      <c r="H27" s="62"/>
      <c r="J27" s="130"/>
      <c r="K27" s="131"/>
    </row>
    <row r="28" spans="1:11" ht="12.75">
      <c r="A28" s="133"/>
      <c r="B28" s="126">
        <v>307001736</v>
      </c>
      <c r="C28" s="127" t="s">
        <v>187</v>
      </c>
      <c r="D28" s="127" t="s">
        <v>218</v>
      </c>
      <c r="E28" s="201">
        <v>39101.00347222222</v>
      </c>
      <c r="F28" s="61" t="s">
        <v>219</v>
      </c>
      <c r="G28" s="201"/>
      <c r="H28" s="60"/>
      <c r="J28" s="130"/>
      <c r="K28" s="131"/>
    </row>
    <row r="29" spans="1:11" ht="12.75">
      <c r="A29" s="133"/>
      <c r="B29" s="126">
        <v>307001743</v>
      </c>
      <c r="C29" s="127" t="s">
        <v>187</v>
      </c>
      <c r="D29" s="127" t="s">
        <v>220</v>
      </c>
      <c r="E29" s="201">
        <v>39101.04722222222</v>
      </c>
      <c r="F29" s="61" t="s">
        <v>221</v>
      </c>
      <c r="G29" s="201"/>
      <c r="H29" s="60"/>
      <c r="J29" s="130"/>
      <c r="K29" s="131"/>
    </row>
    <row r="30" spans="1:11" ht="12.75">
      <c r="A30" s="133"/>
      <c r="B30" s="126">
        <v>307001735</v>
      </c>
      <c r="C30" s="127" t="s">
        <v>222</v>
      </c>
      <c r="D30" s="127" t="s">
        <v>223</v>
      </c>
      <c r="E30" s="201">
        <v>39101.05486111111</v>
      </c>
      <c r="F30" s="61" t="s">
        <v>224</v>
      </c>
      <c r="G30" s="201"/>
      <c r="H30" s="60"/>
      <c r="J30" s="130"/>
      <c r="K30" s="131"/>
    </row>
    <row r="31" spans="1:11" ht="12.75">
      <c r="A31" s="133"/>
      <c r="B31" s="126">
        <v>307001740</v>
      </c>
      <c r="C31" s="127" t="s">
        <v>187</v>
      </c>
      <c r="D31" s="127" t="s">
        <v>225</v>
      </c>
      <c r="E31" s="201">
        <v>39101.07430555556</v>
      </c>
      <c r="F31" s="61" t="s">
        <v>226</v>
      </c>
      <c r="G31" s="201"/>
      <c r="H31" s="60"/>
      <c r="J31" s="130"/>
      <c r="K31" s="131"/>
    </row>
    <row r="32" spans="1:11" ht="12.75">
      <c r="A32" s="133"/>
      <c r="B32" s="126">
        <v>307001762</v>
      </c>
      <c r="C32" s="127" t="s">
        <v>187</v>
      </c>
      <c r="D32" s="127" t="s">
        <v>198</v>
      </c>
      <c r="E32" s="201">
        <v>39101.08888888889</v>
      </c>
      <c r="F32" s="61" t="s">
        <v>227</v>
      </c>
      <c r="G32" s="201"/>
      <c r="H32" s="60"/>
      <c r="J32" s="130"/>
      <c r="K32" s="131"/>
    </row>
    <row r="33" spans="1:11" ht="12.75">
      <c r="A33" s="133"/>
      <c r="B33" s="126">
        <v>307001798</v>
      </c>
      <c r="C33" s="127" t="s">
        <v>228</v>
      </c>
      <c r="D33" s="127" t="s">
        <v>229</v>
      </c>
      <c r="E33" s="201">
        <v>39101.19027777778</v>
      </c>
      <c r="F33" s="61" t="s">
        <v>230</v>
      </c>
      <c r="G33" s="201"/>
      <c r="H33" s="60"/>
      <c r="J33" s="130"/>
      <c r="K33" s="131"/>
    </row>
    <row r="34" spans="1:11" ht="13.5" thickBot="1">
      <c r="A34" s="134"/>
      <c r="B34" s="135"/>
      <c r="C34" s="136"/>
      <c r="D34" s="136"/>
      <c r="E34" s="202"/>
      <c r="F34" s="138"/>
      <c r="G34" s="203"/>
      <c r="H34" s="140"/>
      <c r="J34" s="130"/>
      <c r="K34" s="131"/>
    </row>
    <row r="35" spans="1:11" ht="15.75">
      <c r="A35" s="141" t="s">
        <v>41</v>
      </c>
      <c r="B35" s="142"/>
      <c r="C35" s="11"/>
      <c r="D35" s="11"/>
      <c r="E35" s="204"/>
      <c r="F35" s="144"/>
      <c r="G35" s="205"/>
      <c r="H35" s="2"/>
      <c r="J35" s="130"/>
      <c r="K35" s="131"/>
    </row>
    <row r="36" spans="1:11" ht="12.75">
      <c r="A36" s="95"/>
      <c r="B36" s="146">
        <v>507000185</v>
      </c>
      <c r="C36" s="147"/>
      <c r="D36" s="147" t="s">
        <v>231</v>
      </c>
      <c r="E36" s="204">
        <v>39100.791666666664</v>
      </c>
      <c r="F36" s="148" t="s">
        <v>232</v>
      </c>
      <c r="G36" s="201"/>
      <c r="H36" s="149"/>
      <c r="J36" s="130"/>
      <c r="K36" s="131"/>
    </row>
    <row r="37" spans="1:11" ht="12.75">
      <c r="A37" s="150"/>
      <c r="B37" s="146">
        <v>507000183</v>
      </c>
      <c r="C37" s="147"/>
      <c r="D37" s="147" t="s">
        <v>233</v>
      </c>
      <c r="E37" s="204">
        <v>39100.870833333334</v>
      </c>
      <c r="F37" s="148"/>
      <c r="G37" s="201"/>
      <c r="H37" s="149"/>
      <c r="J37" s="130"/>
      <c r="K37" s="131"/>
    </row>
    <row r="38" spans="1:11" ht="12.75">
      <c r="A38" s="150"/>
      <c r="B38" s="146">
        <v>507000201</v>
      </c>
      <c r="C38" s="147"/>
      <c r="D38" s="151" t="s">
        <v>234</v>
      </c>
      <c r="E38" s="204">
        <v>39101.06041666667</v>
      </c>
      <c r="F38" s="148" t="s">
        <v>235</v>
      </c>
      <c r="G38" s="201"/>
      <c r="H38" s="149"/>
      <c r="J38" s="130"/>
      <c r="K38" s="131"/>
    </row>
    <row r="39" spans="1:11" ht="13.5" thickBot="1">
      <c r="A39" s="152"/>
      <c r="B39" s="153">
        <v>507000213</v>
      </c>
      <c r="C39" s="154"/>
      <c r="D39" s="155" t="s">
        <v>236</v>
      </c>
      <c r="E39" s="202">
        <v>39101.09097222222</v>
      </c>
      <c r="F39" s="156" t="s">
        <v>237</v>
      </c>
      <c r="G39" s="202"/>
      <c r="H39" s="157"/>
      <c r="J39" s="130"/>
      <c r="K39" s="131"/>
    </row>
    <row r="40" spans="1:11" ht="12.75">
      <c r="A40" s="67"/>
      <c r="B40" s="126"/>
      <c r="C40" s="127"/>
      <c r="D40" s="127"/>
      <c r="E40" s="128"/>
      <c r="F40" s="129"/>
      <c r="G40" s="128"/>
      <c r="H40" s="62"/>
      <c r="J40" s="130"/>
      <c r="K40" s="131"/>
    </row>
    <row r="41" spans="1:11" ht="12.75">
      <c r="A41" s="67"/>
      <c r="B41" s="126"/>
      <c r="C41" s="127"/>
      <c r="D41" s="127"/>
      <c r="E41" s="128"/>
      <c r="F41" s="129"/>
      <c r="G41" s="128"/>
      <c r="H41" s="62"/>
      <c r="J41" s="130"/>
      <c r="K41" s="131"/>
    </row>
    <row r="42" spans="1:11" ht="12.75">
      <c r="A42" s="67"/>
      <c r="B42" s="126"/>
      <c r="C42" s="127"/>
      <c r="D42" s="127"/>
      <c r="E42" s="128"/>
      <c r="F42" s="129"/>
      <c r="G42" s="128"/>
      <c r="H42" s="62"/>
      <c r="J42" s="130"/>
      <c r="K42" s="131"/>
    </row>
    <row r="43" spans="1:11" ht="12.75">
      <c r="A43" s="67"/>
      <c r="B43" s="126"/>
      <c r="C43" s="127"/>
      <c r="D43" s="127"/>
      <c r="E43" s="128"/>
      <c r="F43" s="129"/>
      <c r="G43" s="128"/>
      <c r="H43" s="62"/>
      <c r="J43" s="130"/>
      <c r="K43" s="131"/>
    </row>
    <row r="44" spans="1:11" ht="12.75">
      <c r="A44" s="67"/>
      <c r="B44" s="126"/>
      <c r="C44" s="127"/>
      <c r="D44" s="127"/>
      <c r="E44" s="128"/>
      <c r="F44" s="129"/>
      <c r="G44" s="128"/>
      <c r="H44" s="62"/>
      <c r="J44" s="130"/>
      <c r="K44" s="131"/>
    </row>
    <row r="45" spans="1:11" ht="12.75">
      <c r="A45" s="67"/>
      <c r="B45" s="126"/>
      <c r="C45" s="127"/>
      <c r="D45" s="127"/>
      <c r="E45" s="128"/>
      <c r="F45" s="129"/>
      <c r="G45" s="128"/>
      <c r="H45" s="62"/>
      <c r="J45" s="130"/>
      <c r="K45" s="131"/>
    </row>
    <row r="46" spans="1:11" ht="12.75">
      <c r="A46" s="67"/>
      <c r="B46" s="126"/>
      <c r="C46" s="127"/>
      <c r="D46" s="127"/>
      <c r="E46" s="128"/>
      <c r="F46" s="129"/>
      <c r="G46" s="128"/>
      <c r="H46" s="62"/>
      <c r="J46" s="130"/>
      <c r="K46" s="131"/>
    </row>
    <row r="47" spans="1:11" ht="12.75">
      <c r="A47" s="67"/>
      <c r="B47" s="126"/>
      <c r="C47" s="127"/>
      <c r="D47" s="127"/>
      <c r="E47" s="128"/>
      <c r="F47" s="129"/>
      <c r="G47" s="128"/>
      <c r="H47" s="62"/>
      <c r="J47" s="130"/>
      <c r="K47" s="131"/>
    </row>
    <row r="48" spans="1:11" ht="12.75">
      <c r="A48" s="67"/>
      <c r="B48" s="126"/>
      <c r="C48" s="127"/>
      <c r="D48" s="127"/>
      <c r="E48" s="128"/>
      <c r="F48" s="129"/>
      <c r="G48" s="128"/>
      <c r="H48" s="62"/>
      <c r="J48" s="130"/>
      <c r="K48" s="131"/>
    </row>
    <row r="49" spans="1:11" ht="12.75">
      <c r="A49" s="67"/>
      <c r="B49" s="126"/>
      <c r="C49" s="127"/>
      <c r="D49" s="127"/>
      <c r="E49" s="128"/>
      <c r="F49" s="129"/>
      <c r="G49" s="128"/>
      <c r="H49" s="62"/>
      <c r="J49" s="130"/>
      <c r="K49" s="131"/>
    </row>
    <row r="50" spans="1:11" ht="12.75">
      <c r="A50" s="67"/>
      <c r="B50" s="126"/>
      <c r="C50" s="127"/>
      <c r="D50" s="127"/>
      <c r="E50" s="128"/>
      <c r="F50" s="129"/>
      <c r="G50" s="128"/>
      <c r="H50" s="62"/>
      <c r="J50" s="130"/>
      <c r="K50" s="131"/>
    </row>
    <row r="51" spans="1:11" ht="12.75">
      <c r="A51" s="67"/>
      <c r="B51" s="126"/>
      <c r="C51" s="127"/>
      <c r="D51" s="127"/>
      <c r="E51" s="128"/>
      <c r="F51" s="129"/>
      <c r="G51" s="128"/>
      <c r="H51" s="62"/>
      <c r="J51" s="130"/>
      <c r="K51" s="131"/>
    </row>
    <row r="52" spans="1:11" ht="12.75">
      <c r="A52" s="67"/>
      <c r="B52" s="126"/>
      <c r="C52" s="127"/>
      <c r="D52" s="127"/>
      <c r="E52" s="128"/>
      <c r="F52" s="129"/>
      <c r="G52" s="128"/>
      <c r="H52" s="62"/>
      <c r="J52" s="130"/>
      <c r="K52" s="131"/>
    </row>
    <row r="53" spans="1:11" ht="12.75">
      <c r="A53" s="67"/>
      <c r="B53" s="126"/>
      <c r="C53" s="127"/>
      <c r="D53" s="127"/>
      <c r="E53" s="128"/>
      <c r="F53" s="129"/>
      <c r="G53" s="128"/>
      <c r="H53" s="62"/>
      <c r="J53" s="130"/>
      <c r="K53" s="131"/>
    </row>
    <row r="54" spans="1:11" ht="12.75">
      <c r="A54" s="67"/>
      <c r="B54" s="126"/>
      <c r="C54" s="127"/>
      <c r="D54" s="127"/>
      <c r="E54" s="128"/>
      <c r="F54" s="129"/>
      <c r="G54" s="128"/>
      <c r="H54" s="62"/>
      <c r="J54" s="130"/>
      <c r="K54" s="131"/>
    </row>
    <row r="55" spans="1:11" ht="12.75">
      <c r="A55" s="67"/>
      <c r="B55" s="126"/>
      <c r="C55" s="127"/>
      <c r="D55" s="127"/>
      <c r="E55" s="128"/>
      <c r="F55" s="129"/>
      <c r="G55" s="128"/>
      <c r="H55" s="62"/>
      <c r="J55" s="130"/>
      <c r="K55" s="131"/>
    </row>
    <row r="56" spans="1:11" ht="12.75">
      <c r="A56" s="67"/>
      <c r="B56" s="126"/>
      <c r="C56" s="127"/>
      <c r="D56" s="127"/>
      <c r="E56" s="128"/>
      <c r="F56" s="129"/>
      <c r="G56" s="128"/>
      <c r="H56" s="62"/>
      <c r="J56" s="130"/>
      <c r="K56" s="131"/>
    </row>
    <row r="57" spans="1:8" ht="12.75">
      <c r="A57" s="95"/>
      <c r="B57" s="126"/>
      <c r="C57" s="127"/>
      <c r="D57" s="127"/>
      <c r="E57" s="128"/>
      <c r="F57" s="56"/>
      <c r="G57" s="128"/>
      <c r="H57" s="60"/>
    </row>
    <row r="58" spans="1:8" ht="12.75">
      <c r="A58" s="95"/>
      <c r="B58" s="126"/>
      <c r="C58" s="127"/>
      <c r="D58" s="127"/>
      <c r="E58" s="128"/>
      <c r="F58" s="61"/>
      <c r="G58" s="128"/>
      <c r="H58" s="60"/>
    </row>
    <row r="59" spans="1:8" ht="12.75">
      <c r="A59" s="95"/>
      <c r="B59" s="126"/>
      <c r="C59" s="127"/>
      <c r="D59" s="127"/>
      <c r="E59" s="128"/>
      <c r="F59" s="61"/>
      <c r="G59" s="128"/>
      <c r="H59" s="60"/>
    </row>
    <row r="60" spans="1:8" ht="12.75">
      <c r="A60" s="95"/>
      <c r="B60" s="126"/>
      <c r="C60" s="127"/>
      <c r="D60" s="127"/>
      <c r="E60" s="128"/>
      <c r="F60" s="61"/>
      <c r="G60" s="128"/>
      <c r="H60" s="60"/>
    </row>
    <row r="61" spans="1:8" ht="12.75">
      <c r="A61" s="95"/>
      <c r="B61" s="126"/>
      <c r="C61" s="127"/>
      <c r="D61" s="127"/>
      <c r="E61" s="128"/>
      <c r="F61" s="61"/>
      <c r="G61" s="128"/>
      <c r="H61" s="60"/>
    </row>
    <row r="62" spans="1:8" ht="12.75">
      <c r="A62" s="95"/>
      <c r="B62" s="126"/>
      <c r="C62" s="127"/>
      <c r="D62" s="127"/>
      <c r="E62" s="128"/>
      <c r="F62" s="61"/>
      <c r="G62" s="128"/>
      <c r="H62" s="60"/>
    </row>
    <row r="63" spans="1:8" ht="12.75">
      <c r="A63" s="95"/>
      <c r="B63" s="126"/>
      <c r="C63" s="127"/>
      <c r="D63" s="127"/>
      <c r="E63" s="128"/>
      <c r="F63" s="61"/>
      <c r="G63" s="128"/>
      <c r="H63" s="60"/>
    </row>
    <row r="64" spans="1:8" ht="12.75">
      <c r="A64" s="95"/>
      <c r="B64" s="126"/>
      <c r="C64" s="127"/>
      <c r="D64" s="127"/>
      <c r="E64" s="128"/>
      <c r="F64" s="61"/>
      <c r="G64" s="128"/>
      <c r="H64" s="60"/>
    </row>
    <row r="65" spans="1:8" ht="12.75">
      <c r="A65" s="95"/>
      <c r="B65" s="126"/>
      <c r="C65" s="127"/>
      <c r="D65" s="127"/>
      <c r="E65" s="128"/>
      <c r="F65" s="61"/>
      <c r="G65" s="128"/>
      <c r="H65" s="60"/>
    </row>
    <row r="66" spans="1:8" ht="12.75">
      <c r="A66" s="95"/>
      <c r="B66" s="126"/>
      <c r="C66" s="127"/>
      <c r="D66" s="127"/>
      <c r="E66" s="128"/>
      <c r="F66" s="61"/>
      <c r="G66" s="128"/>
      <c r="H66" s="60"/>
    </row>
    <row r="67" spans="1:8" ht="12.75">
      <c r="A67" s="95"/>
      <c r="B67" s="126"/>
      <c r="C67" s="127"/>
      <c r="D67" s="127"/>
      <c r="E67" s="128"/>
      <c r="F67" s="61"/>
      <c r="G67" s="128"/>
      <c r="H67" s="60"/>
    </row>
    <row r="68" spans="1:8" ht="12.75">
      <c r="A68" s="95"/>
      <c r="B68" s="126"/>
      <c r="C68" s="127"/>
      <c r="D68" s="127"/>
      <c r="E68" s="128"/>
      <c r="F68" s="61"/>
      <c r="G68" s="128"/>
      <c r="H68" s="60"/>
    </row>
    <row r="69" spans="1:8" ht="12.75">
      <c r="A69" s="95"/>
      <c r="B69" s="126"/>
      <c r="C69" s="127"/>
      <c r="D69" s="127"/>
      <c r="E69" s="128"/>
      <c r="F69" s="61"/>
      <c r="G69" s="128"/>
      <c r="H69" s="60"/>
    </row>
    <row r="70" spans="1:8" ht="12.75">
      <c r="A70" s="95"/>
      <c r="B70" s="126"/>
      <c r="C70" s="127"/>
      <c r="D70" s="127"/>
      <c r="E70" s="128"/>
      <c r="F70" s="61"/>
      <c r="G70" s="128"/>
      <c r="H70" s="60"/>
    </row>
    <row r="71" spans="1:8" ht="12.75">
      <c r="A71" s="95"/>
      <c r="B71" s="126"/>
      <c r="C71" s="127"/>
      <c r="D71" s="127"/>
      <c r="E71" s="128"/>
      <c r="F71" s="61"/>
      <c r="G71" s="128"/>
      <c r="H71" s="60"/>
    </row>
    <row r="72" spans="1:8" ht="12.75">
      <c r="A72" s="95"/>
      <c r="B72" s="126"/>
      <c r="C72" s="127"/>
      <c r="D72" s="127"/>
      <c r="E72" s="128"/>
      <c r="F72" s="61"/>
      <c r="G72" s="128"/>
      <c r="H72" s="60"/>
    </row>
    <row r="73" spans="1:8" ht="12.75">
      <c r="A73" s="95"/>
      <c r="B73" s="126"/>
      <c r="C73" s="127"/>
      <c r="D73" s="127"/>
      <c r="E73" s="128"/>
      <c r="F73" s="61"/>
      <c r="G73" s="128"/>
      <c r="H73" s="60"/>
    </row>
    <row r="74" spans="1:8" ht="12.75">
      <c r="A74" s="95"/>
      <c r="B74" s="126"/>
      <c r="C74" s="127"/>
      <c r="D74" s="127"/>
      <c r="E74" s="128"/>
      <c r="F74" s="61"/>
      <c r="G74" s="128"/>
      <c r="H74" s="60"/>
    </row>
    <row r="75" spans="1:8" ht="12.75">
      <c r="A75" s="95"/>
      <c r="B75" s="126"/>
      <c r="C75" s="127"/>
      <c r="D75" s="127"/>
      <c r="E75" s="128"/>
      <c r="F75" s="61"/>
      <c r="G75" s="128"/>
      <c r="H75" s="60"/>
    </row>
    <row r="76" spans="1:8" ht="12.75">
      <c r="A76" s="95"/>
      <c r="B76" s="126"/>
      <c r="C76" s="127"/>
      <c r="D76" s="127"/>
      <c r="E76" s="128"/>
      <c r="F76" s="61"/>
      <c r="G76" s="128"/>
      <c r="H76" s="60"/>
    </row>
    <row r="77" spans="1:8" ht="12.75">
      <c r="A77" s="95"/>
      <c r="B77" s="126"/>
      <c r="C77" s="127"/>
      <c r="D77" s="127"/>
      <c r="E77" s="128"/>
      <c r="F77" s="61"/>
      <c r="G77" s="128"/>
      <c r="H77" s="60"/>
    </row>
    <row r="78" spans="1:8" ht="12.75">
      <c r="A78" s="95"/>
      <c r="B78" s="126"/>
      <c r="C78" s="127"/>
      <c r="D78" s="127"/>
      <c r="E78" s="128"/>
      <c r="F78" s="61"/>
      <c r="G78" s="128"/>
      <c r="H78" s="60"/>
    </row>
    <row r="79" spans="1:8" ht="12.75">
      <c r="A79" s="95"/>
      <c r="B79" s="126"/>
      <c r="C79" s="127"/>
      <c r="D79" s="127"/>
      <c r="E79" s="128"/>
      <c r="F79" s="61"/>
      <c r="G79" s="128"/>
      <c r="H79" s="60"/>
    </row>
    <row r="80" spans="1:8" ht="12.75">
      <c r="A80" s="95"/>
      <c r="B80" s="126"/>
      <c r="C80" s="127"/>
      <c r="D80" s="127"/>
      <c r="E80" s="128"/>
      <c r="F80" s="61"/>
      <c r="G80" s="128"/>
      <c r="H80" s="60"/>
    </row>
    <row r="81" spans="1:8" ht="12.75">
      <c r="A81" s="95"/>
      <c r="B81" s="126"/>
      <c r="C81" s="127"/>
      <c r="D81" s="127"/>
      <c r="E81" s="128"/>
      <c r="F81" s="61"/>
      <c r="G81" s="128"/>
      <c r="H81" s="60"/>
    </row>
    <row r="82" spans="1:8" ht="12.75">
      <c r="A82" s="95"/>
      <c r="B82" s="126"/>
      <c r="C82" s="127"/>
      <c r="D82" s="127"/>
      <c r="E82" s="128"/>
      <c r="F82" s="61"/>
      <c r="G82" s="128"/>
      <c r="H82" s="60"/>
    </row>
    <row r="83" spans="1:8" ht="13.5" thickBot="1">
      <c r="A83" s="134"/>
      <c r="B83" s="135"/>
      <c r="C83" s="136"/>
      <c r="D83" s="136"/>
      <c r="E83" s="137"/>
      <c r="F83" s="138"/>
      <c r="G83" s="139"/>
      <c r="H83" s="140"/>
    </row>
    <row r="84" spans="1:8" ht="15.75">
      <c r="A84" s="195"/>
      <c r="B84" s="142"/>
      <c r="C84" s="11"/>
      <c r="D84" s="11"/>
      <c r="E84" s="143"/>
      <c r="F84" s="144"/>
      <c r="G84" s="145"/>
      <c r="H84" s="2"/>
    </row>
    <row r="85" spans="1:8" ht="12.75" customHeight="1">
      <c r="A85" s="95"/>
      <c r="B85" s="146"/>
      <c r="C85" s="147"/>
      <c r="D85" s="147"/>
      <c r="E85" s="143"/>
      <c r="F85" s="148"/>
      <c r="G85" s="128"/>
      <c r="H85" s="149"/>
    </row>
    <row r="86" spans="1:8" ht="12.75" customHeight="1">
      <c r="A86" s="196"/>
      <c r="B86" s="146"/>
      <c r="C86" s="147"/>
      <c r="D86" s="147"/>
      <c r="E86" s="143"/>
      <c r="F86" s="148"/>
      <c r="G86" s="128"/>
      <c r="H86" s="149"/>
    </row>
    <row r="87" spans="1:8" ht="12.75" customHeight="1">
      <c r="A87" s="196"/>
      <c r="B87" s="146"/>
      <c r="C87" s="147"/>
      <c r="D87" s="151"/>
      <c r="E87" s="143"/>
      <c r="F87" s="148"/>
      <c r="G87" s="128"/>
      <c r="H87" s="149"/>
    </row>
    <row r="88" spans="1:8" ht="12.75" customHeight="1">
      <c r="A88" s="196"/>
      <c r="B88" s="146"/>
      <c r="C88" s="147"/>
      <c r="D88" s="151"/>
      <c r="E88" s="143"/>
      <c r="F88" s="148"/>
      <c r="G88" s="128"/>
      <c r="H88" s="149"/>
    </row>
    <row r="89" spans="1:8" ht="12.75" customHeight="1" thickBot="1">
      <c r="A89" s="152"/>
      <c r="B89" s="153"/>
      <c r="C89" s="154"/>
      <c r="D89" s="155"/>
      <c r="E89" s="137"/>
      <c r="F89" s="156"/>
      <c r="G89" s="137"/>
      <c r="H89" s="157"/>
    </row>
    <row r="90" spans="1:5" ht="12.75">
      <c r="A90" s="95"/>
      <c r="E90" s="143"/>
    </row>
    <row r="91" ht="12.75">
      <c r="A91" s="95"/>
    </row>
  </sheetData>
  <mergeCells count="4">
    <mergeCell ref="E3:G3"/>
    <mergeCell ref="E4:G4"/>
    <mergeCell ref="E5:G5"/>
    <mergeCell ref="E6:G6"/>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25"/>
  <sheetViews>
    <sheetView workbookViewId="0" topLeftCell="A1">
      <selection activeCell="H27" sqref="H27"/>
    </sheetView>
  </sheetViews>
  <sheetFormatPr defaultColWidth="9.00390625" defaultRowHeight="12.75"/>
  <cols>
    <col min="3" max="3" width="22.625" style="0" customWidth="1"/>
    <col min="5" max="5" width="25.875" style="0" customWidth="1"/>
    <col min="7" max="7" width="15.125" style="0" customWidth="1"/>
    <col min="9" max="9" width="17.75390625" style="0" customWidth="1"/>
  </cols>
  <sheetData>
    <row r="1" spans="1:9" ht="12.75">
      <c r="A1" s="158"/>
      <c r="B1" s="158"/>
      <c r="C1" s="158"/>
      <c r="D1" s="158"/>
      <c r="E1" s="158"/>
      <c r="F1" s="158"/>
      <c r="G1" s="158"/>
      <c r="H1" s="158"/>
      <c r="I1" s="158"/>
    </row>
    <row r="2" spans="1:9" ht="12.75">
      <c r="A2" s="191" t="s">
        <v>238</v>
      </c>
      <c r="B2" s="191"/>
      <c r="C2" s="191"/>
      <c r="D2" s="191"/>
      <c r="E2" s="191"/>
      <c r="F2" s="191"/>
      <c r="G2" s="191"/>
      <c r="H2" s="191"/>
      <c r="I2" s="158"/>
    </row>
    <row r="3" spans="1:9" ht="12.75">
      <c r="A3" s="159"/>
      <c r="B3" s="159"/>
      <c r="C3" s="159"/>
      <c r="D3" s="159"/>
      <c r="E3" s="159"/>
      <c r="F3" s="159"/>
      <c r="G3" s="159"/>
      <c r="H3" s="159"/>
      <c r="I3" s="158"/>
    </row>
    <row r="4" spans="1:9" ht="12.75">
      <c r="A4" s="159"/>
      <c r="B4" s="187" t="s">
        <v>239</v>
      </c>
      <c r="C4" s="187"/>
      <c r="D4" s="159"/>
      <c r="E4" s="159"/>
      <c r="F4" s="159"/>
      <c r="G4" s="159"/>
      <c r="H4" s="159"/>
      <c r="I4" s="158"/>
    </row>
    <row r="5" spans="1:9" ht="12.75">
      <c r="A5" s="161"/>
      <c r="B5" s="187" t="s">
        <v>168</v>
      </c>
      <c r="C5" s="187"/>
      <c r="D5" s="159"/>
      <c r="E5" s="159"/>
      <c r="F5" s="159"/>
      <c r="G5" s="159"/>
      <c r="H5" s="159"/>
      <c r="I5" s="158"/>
    </row>
    <row r="6" spans="1:9" ht="12.75">
      <c r="A6" s="162"/>
      <c r="B6" s="187" t="s">
        <v>169</v>
      </c>
      <c r="C6" s="187"/>
      <c r="D6" s="159"/>
      <c r="E6" s="159"/>
      <c r="F6" s="159"/>
      <c r="G6" s="159"/>
      <c r="H6" s="159"/>
      <c r="I6" s="158"/>
    </row>
    <row r="7" spans="1:9" ht="12.75">
      <c r="A7" s="163"/>
      <c r="B7" s="187" t="s">
        <v>170</v>
      </c>
      <c r="C7" s="187"/>
      <c r="D7" s="158"/>
      <c r="E7" s="158"/>
      <c r="F7" s="158"/>
      <c r="G7" s="158"/>
      <c r="H7" s="158"/>
      <c r="I7" s="158"/>
    </row>
    <row r="8" spans="1:9" ht="12.75">
      <c r="A8" s="164"/>
      <c r="B8" s="187" t="s">
        <v>171</v>
      </c>
      <c r="C8" s="187"/>
      <c r="D8" s="158"/>
      <c r="E8" s="158"/>
      <c r="F8" s="158"/>
      <c r="G8" s="158"/>
      <c r="H8" s="158"/>
      <c r="I8" s="158"/>
    </row>
    <row r="9" spans="1:9" ht="13.5" thickBot="1">
      <c r="A9" s="158"/>
      <c r="B9" s="160"/>
      <c r="C9" s="160"/>
      <c r="D9" s="158"/>
      <c r="E9" s="158"/>
      <c r="F9" s="158"/>
      <c r="G9" s="158"/>
      <c r="H9" s="158"/>
      <c r="I9" s="158"/>
    </row>
    <row r="10" spans="1:9" ht="39" thickBot="1">
      <c r="A10" s="165"/>
      <c r="B10" s="166" t="s">
        <v>240</v>
      </c>
      <c r="C10" s="167" t="s">
        <v>241</v>
      </c>
      <c r="D10" s="188" t="s">
        <v>2</v>
      </c>
      <c r="E10" s="189"/>
      <c r="F10" s="167" t="s">
        <v>242</v>
      </c>
      <c r="G10" s="169" t="s">
        <v>134</v>
      </c>
      <c r="H10" s="168" t="s">
        <v>243</v>
      </c>
      <c r="I10" s="170" t="s">
        <v>244</v>
      </c>
    </row>
    <row r="11" spans="1:9" ht="12.75">
      <c r="A11" s="171"/>
      <c r="B11" s="172" t="s">
        <v>245</v>
      </c>
      <c r="C11" s="173">
        <v>39100.970138888886</v>
      </c>
      <c r="D11" s="190" t="s">
        <v>246</v>
      </c>
      <c r="E11" s="190"/>
      <c r="F11" s="173"/>
      <c r="G11" s="172" t="s">
        <v>247</v>
      </c>
      <c r="H11" s="172">
        <v>69</v>
      </c>
      <c r="I11" s="174" t="s">
        <v>248</v>
      </c>
    </row>
    <row r="12" spans="1:9" ht="12.75">
      <c r="A12" s="171"/>
      <c r="B12" s="172" t="s">
        <v>249</v>
      </c>
      <c r="C12" s="173">
        <v>39100.7625</v>
      </c>
      <c r="D12" s="186" t="s">
        <v>250</v>
      </c>
      <c r="E12" s="185"/>
      <c r="F12" s="172"/>
      <c r="G12" s="172"/>
      <c r="H12" s="172">
        <v>273</v>
      </c>
      <c r="I12" s="175" t="s">
        <v>248</v>
      </c>
    </row>
    <row r="13" spans="1:9" ht="12.75">
      <c r="A13" s="197"/>
      <c r="B13" s="197"/>
      <c r="C13" s="198"/>
      <c r="D13" s="177"/>
      <c r="E13" s="178"/>
      <c r="F13" s="197"/>
      <c r="G13" s="197"/>
      <c r="H13" s="197"/>
      <c r="I13" s="179"/>
    </row>
    <row r="14" spans="1:9" ht="12.75">
      <c r="A14" s="176"/>
      <c r="B14" s="172"/>
      <c r="C14" s="172"/>
      <c r="D14" s="184"/>
      <c r="E14" s="185"/>
      <c r="F14" s="172"/>
      <c r="G14" s="172"/>
      <c r="H14" s="172"/>
      <c r="I14" s="174"/>
    </row>
    <row r="15" spans="1:9" ht="12.75">
      <c r="A15" s="176"/>
      <c r="B15" s="172"/>
      <c r="C15" s="172"/>
      <c r="D15" s="184"/>
      <c r="E15" s="185"/>
      <c r="F15" s="172"/>
      <c r="G15" s="172"/>
      <c r="H15" s="172"/>
      <c r="I15" s="174"/>
    </row>
    <row r="16" spans="1:9" ht="12.75">
      <c r="A16" s="176"/>
      <c r="B16" s="172"/>
      <c r="C16" s="172"/>
      <c r="D16" s="184"/>
      <c r="E16" s="185"/>
      <c r="F16" s="172"/>
      <c r="G16" s="172"/>
      <c r="H16" s="172"/>
      <c r="I16" s="174"/>
    </row>
    <row r="17" spans="1:9" ht="12.75">
      <c r="A17" s="176"/>
      <c r="B17" s="172"/>
      <c r="C17" s="172"/>
      <c r="D17" s="184"/>
      <c r="E17" s="185"/>
      <c r="F17" s="172"/>
      <c r="G17" s="172"/>
      <c r="H17" s="172"/>
      <c r="I17" s="174"/>
    </row>
    <row r="18" spans="1:9" ht="12.75">
      <c r="A18" s="176"/>
      <c r="B18" s="172"/>
      <c r="C18" s="172"/>
      <c r="D18" s="184"/>
      <c r="E18" s="185"/>
      <c r="F18" s="172"/>
      <c r="G18" s="172"/>
      <c r="H18" s="172"/>
      <c r="I18" s="174"/>
    </row>
    <row r="19" spans="1:9" ht="12.75">
      <c r="A19" s="176"/>
      <c r="B19" s="172"/>
      <c r="C19" s="172"/>
      <c r="D19" s="184"/>
      <c r="E19" s="185"/>
      <c r="F19" s="172"/>
      <c r="G19" s="172"/>
      <c r="H19" s="172"/>
      <c r="I19" s="174"/>
    </row>
    <row r="20" spans="1:9" ht="12.75">
      <c r="A20" s="176"/>
      <c r="B20" s="172"/>
      <c r="C20" s="172"/>
      <c r="D20" s="184"/>
      <c r="E20" s="185"/>
      <c r="F20" s="172"/>
      <c r="G20" s="172"/>
      <c r="H20" s="172"/>
      <c r="I20" s="174"/>
    </row>
    <row r="21" spans="1:9" ht="12.75">
      <c r="A21" s="176"/>
      <c r="B21" s="172"/>
      <c r="C21" s="172"/>
      <c r="D21" s="184"/>
      <c r="E21" s="185"/>
      <c r="F21" s="172"/>
      <c r="G21" s="172"/>
      <c r="H21" s="172"/>
      <c r="I21" s="174"/>
    </row>
    <row r="22" spans="1:9" ht="12.75">
      <c r="A22" s="176"/>
      <c r="B22" s="172"/>
      <c r="C22" s="172"/>
      <c r="D22" s="184"/>
      <c r="E22" s="185"/>
      <c r="F22" s="172"/>
      <c r="G22" s="172"/>
      <c r="H22" s="172"/>
      <c r="I22" s="174"/>
    </row>
    <row r="23" spans="1:9" ht="12.75">
      <c r="A23" s="176"/>
      <c r="B23" s="172"/>
      <c r="C23" s="172"/>
      <c r="D23" s="184"/>
      <c r="E23" s="185"/>
      <c r="F23" s="172"/>
      <c r="G23" s="172"/>
      <c r="H23" s="172"/>
      <c r="I23" s="174"/>
    </row>
    <row r="24" spans="1:9" ht="12.75">
      <c r="A24" s="176"/>
      <c r="B24" s="172"/>
      <c r="C24" s="172"/>
      <c r="D24" s="184"/>
      <c r="E24" s="185"/>
      <c r="F24" s="172"/>
      <c r="G24" s="172"/>
      <c r="H24" s="172"/>
      <c r="I24" s="174"/>
    </row>
    <row r="25" spans="1:9" ht="12.75">
      <c r="A25" s="176"/>
      <c r="B25" s="172"/>
      <c r="C25" s="172"/>
      <c r="D25" s="184"/>
      <c r="E25" s="185"/>
      <c r="F25" s="172"/>
      <c r="G25" s="172"/>
      <c r="H25" s="172"/>
      <c r="I25" s="174"/>
    </row>
  </sheetData>
  <mergeCells count="22">
    <mergeCell ref="A2:H2"/>
    <mergeCell ref="B4:C4"/>
    <mergeCell ref="B5:C5"/>
    <mergeCell ref="B6:C6"/>
    <mergeCell ref="B7:C7"/>
    <mergeCell ref="B8:C8"/>
    <mergeCell ref="D10:E10"/>
    <mergeCell ref="D11:E11"/>
    <mergeCell ref="D12:E12"/>
    <mergeCell ref="D13:E13"/>
    <mergeCell ref="D14:E14"/>
    <mergeCell ref="D15:E15"/>
    <mergeCell ref="D16:E16"/>
    <mergeCell ref="D17:E17"/>
    <mergeCell ref="D18:E18"/>
    <mergeCell ref="D19:E19"/>
    <mergeCell ref="D24:E24"/>
    <mergeCell ref="D25:E25"/>
    <mergeCell ref="D20:E20"/>
    <mergeCell ref="D21:E21"/>
    <mergeCell ref="D22:E22"/>
    <mergeCell ref="D23:E23"/>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Západočeká energetika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Liška</dc:creator>
  <cp:keywords/>
  <dc:description/>
  <cp:lastModifiedBy>Libor Hurt</cp:lastModifiedBy>
  <cp:lastPrinted>2007-01-19T16:15:33Z</cp:lastPrinted>
  <dcterms:created xsi:type="dcterms:W3CDTF">2007-01-18T09:51:22Z</dcterms:created>
  <dcterms:modified xsi:type="dcterms:W3CDTF">2007-01-19T21:41:15Z</dcterms:modified>
  <cp:category/>
  <cp:version/>
  <cp:contentType/>
  <cp:contentStatus/>
</cp:coreProperties>
</file>